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9210" activeTab="4"/>
  </bookViews>
  <sheets>
    <sheet name="2007" sheetId="1" r:id="rId1"/>
    <sheet name="2008" sheetId="2" r:id="rId2"/>
    <sheet name="2009" sheetId="3" r:id="rId3"/>
    <sheet name="2010" sheetId="4" r:id="rId4"/>
    <sheet name="2011" sheetId="5" r:id="rId5"/>
  </sheets>
  <definedNames/>
  <calcPr fullCalcOnLoad="1"/>
</workbook>
</file>

<file path=xl/sharedStrings.xml><?xml version="1.0" encoding="utf-8"?>
<sst xmlns="http://schemas.openxmlformats.org/spreadsheetml/2006/main" count="873" uniqueCount="173">
  <si>
    <t>druh</t>
  </si>
  <si>
    <t>Labe 8</t>
  </si>
  <si>
    <t xml:space="preserve">Labe 9 </t>
  </si>
  <si>
    <t>Labe 10</t>
  </si>
  <si>
    <t>Ohře 1</t>
  </si>
  <si>
    <t>Pískovna V. Žernoseky</t>
  </si>
  <si>
    <t>Konojedy</t>
  </si>
  <si>
    <t>Byčkovice</t>
  </si>
  <si>
    <t>datum</t>
  </si>
  <si>
    <t>ks</t>
  </si>
  <si>
    <t>kg</t>
  </si>
  <si>
    <t>kapr</t>
  </si>
  <si>
    <t>20.3.</t>
  </si>
  <si>
    <t>štika (šr-š1)</t>
  </si>
  <si>
    <t>5.5.</t>
  </si>
  <si>
    <t>4.7.</t>
  </si>
  <si>
    <t>12.7.</t>
  </si>
  <si>
    <t>8.9.</t>
  </si>
  <si>
    <t>lín</t>
  </si>
  <si>
    <t>14.9.</t>
  </si>
  <si>
    <t>15.9.</t>
  </si>
  <si>
    <t>28.9.</t>
  </si>
  <si>
    <t>bílá ryba</t>
  </si>
  <si>
    <t>candát</t>
  </si>
  <si>
    <t>4.10.</t>
  </si>
  <si>
    <t>6.10.</t>
  </si>
  <si>
    <t>13.10.</t>
  </si>
  <si>
    <t>15.10.</t>
  </si>
  <si>
    <t>20.10.</t>
  </si>
  <si>
    <t>amur</t>
  </si>
  <si>
    <t>24.10.</t>
  </si>
  <si>
    <t>jesen</t>
  </si>
  <si>
    <t>25.10.</t>
  </si>
  <si>
    <t>31.10.</t>
  </si>
  <si>
    <t>celkem</t>
  </si>
  <si>
    <t>14cm</t>
  </si>
  <si>
    <t>8,5cm</t>
  </si>
  <si>
    <t>Přehled násad do MP  revírů MO litoměřice za rok 2007</t>
  </si>
  <si>
    <t>Přehled násad do P  revírů MO litoměřice za rok 2007</t>
  </si>
  <si>
    <t>cm</t>
  </si>
  <si>
    <t>Milešovský p.</t>
  </si>
  <si>
    <t>Luční p.</t>
  </si>
  <si>
    <t>Úštěcký p.</t>
  </si>
  <si>
    <t>Býčkovice</t>
  </si>
  <si>
    <t>Po</t>
  </si>
  <si>
    <t>3.3.</t>
  </si>
  <si>
    <t>10.3.</t>
  </si>
  <si>
    <t>17.3.</t>
  </si>
  <si>
    <t>24.3.</t>
  </si>
  <si>
    <t>22.9.</t>
  </si>
  <si>
    <t>Pd</t>
  </si>
  <si>
    <t>29.9.</t>
  </si>
  <si>
    <t>Lipan</t>
  </si>
  <si>
    <t>8.10.</t>
  </si>
  <si>
    <t>Naše produkce na chovných revírech za rok 2007</t>
  </si>
  <si>
    <t>K 2-3</t>
  </si>
  <si>
    <t>K 1</t>
  </si>
  <si>
    <t>6.350</t>
  </si>
  <si>
    <t>4.801</t>
  </si>
  <si>
    <t>11.364</t>
  </si>
  <si>
    <t>L 2</t>
  </si>
  <si>
    <t>Am 1</t>
  </si>
  <si>
    <t>1.550</t>
  </si>
  <si>
    <t>Š 1</t>
  </si>
  <si>
    <t>Ca 1</t>
  </si>
  <si>
    <t>Br</t>
  </si>
  <si>
    <t>1.166</t>
  </si>
  <si>
    <t>1.825</t>
  </si>
  <si>
    <t>19cm</t>
  </si>
  <si>
    <t>16cm</t>
  </si>
  <si>
    <t>Po2</t>
  </si>
  <si>
    <t>Přehled násad do P  revírů MO litoměřice za rok 2008</t>
  </si>
  <si>
    <t>Přehled násad do MP  revírů MO litoměřice za rok 2008</t>
  </si>
  <si>
    <t>8.3.</t>
  </si>
  <si>
    <t>22.3.</t>
  </si>
  <si>
    <t>5.4.</t>
  </si>
  <si>
    <t>13.3.</t>
  </si>
  <si>
    <t>12.3.</t>
  </si>
  <si>
    <t>8.5.</t>
  </si>
  <si>
    <t>16.7.</t>
  </si>
  <si>
    <t>17.7.</t>
  </si>
  <si>
    <t>27.9.</t>
  </si>
  <si>
    <t>5.10.</t>
  </si>
  <si>
    <t>mník</t>
  </si>
  <si>
    <t>12cm</t>
  </si>
  <si>
    <t>7.10.</t>
  </si>
  <si>
    <t>11.10.</t>
  </si>
  <si>
    <t>12.10.</t>
  </si>
  <si>
    <t>14.10.</t>
  </si>
  <si>
    <t>8cm</t>
  </si>
  <si>
    <t>18.10.</t>
  </si>
  <si>
    <t>19.10.</t>
  </si>
  <si>
    <t>23.10.</t>
  </si>
  <si>
    <t>7cm</t>
  </si>
  <si>
    <t>17cm</t>
  </si>
  <si>
    <t>26.10.</t>
  </si>
  <si>
    <t>28.10.</t>
  </si>
  <si>
    <t>1.11.</t>
  </si>
  <si>
    <t>Naše produkce na chovných revírech za rok 2008</t>
  </si>
  <si>
    <t>20cm</t>
  </si>
  <si>
    <t>Mn</t>
  </si>
  <si>
    <t>Přehled násad do MP  revírů MO litoměřice za rok 2009</t>
  </si>
  <si>
    <t>28.3.</t>
  </si>
  <si>
    <t>21.3.</t>
  </si>
  <si>
    <t>30.3.</t>
  </si>
  <si>
    <t>29.4.</t>
  </si>
  <si>
    <t>3cm</t>
  </si>
  <si>
    <t>7.5.</t>
  </si>
  <si>
    <t>5cm</t>
  </si>
  <si>
    <t xml:space="preserve">úhoř </t>
  </si>
  <si>
    <t>29.5.</t>
  </si>
  <si>
    <t>4.6.</t>
  </si>
  <si>
    <t>30.6.</t>
  </si>
  <si>
    <t>12.9.</t>
  </si>
  <si>
    <t>19.9.</t>
  </si>
  <si>
    <t>6kg</t>
  </si>
  <si>
    <t>26.9.</t>
  </si>
  <si>
    <t>30.9.</t>
  </si>
  <si>
    <t>2.10.</t>
  </si>
  <si>
    <t>3.10.</t>
  </si>
  <si>
    <t>10.10.</t>
  </si>
  <si>
    <t>31kg</t>
  </si>
  <si>
    <t>17.10.</t>
  </si>
  <si>
    <t>Přehled násad do P  revírů MO litoměřice za rok 2009</t>
  </si>
  <si>
    <t>21.10.</t>
  </si>
  <si>
    <t>22.10.</t>
  </si>
  <si>
    <t>6.11.</t>
  </si>
  <si>
    <t>7.11.</t>
  </si>
  <si>
    <t>Naše produkce na chovných revírech za rok 2009</t>
  </si>
  <si>
    <t>Am 2-3</t>
  </si>
  <si>
    <t>Š 2-3-</t>
  </si>
  <si>
    <t>Přehled násad do MP  revírů MO litoměřice za rok 2010</t>
  </si>
  <si>
    <t>Přehled násad do P  revírů MO litoměřice za rok 2010</t>
  </si>
  <si>
    <t>Naše produkce na chovných revírech za rok 2010</t>
  </si>
  <si>
    <t>2.7.</t>
  </si>
  <si>
    <t>sumec</t>
  </si>
  <si>
    <t>30.8.</t>
  </si>
  <si>
    <t>8-15cm</t>
  </si>
  <si>
    <t>17.9.</t>
  </si>
  <si>
    <t>18.9.</t>
  </si>
  <si>
    <t>9.10.</t>
  </si>
  <si>
    <t>16.10.</t>
  </si>
  <si>
    <t>10cm</t>
  </si>
  <si>
    <t>29.10.</t>
  </si>
  <si>
    <t>13cm</t>
  </si>
  <si>
    <t>L1</t>
  </si>
  <si>
    <t xml:space="preserve">  štika </t>
  </si>
  <si>
    <t>(šr-š1)</t>
  </si>
  <si>
    <t>3.4.</t>
  </si>
  <si>
    <t>8.4.</t>
  </si>
  <si>
    <t>9.4.</t>
  </si>
  <si>
    <t>podoustev</t>
  </si>
  <si>
    <t>12.4.</t>
  </si>
  <si>
    <t>20.4.</t>
  </si>
  <si>
    <t>30.4.</t>
  </si>
  <si>
    <t>14.5.</t>
  </si>
  <si>
    <t>Přehled násad do MP  revírů MO litoměřice za rok 2011</t>
  </si>
  <si>
    <t>Přehled násad do P  revírů MO litoměřice za rok 2011</t>
  </si>
  <si>
    <t>5.3.</t>
  </si>
  <si>
    <t>4.5.</t>
  </si>
  <si>
    <t>24.9.</t>
  </si>
  <si>
    <t>1.10.</t>
  </si>
  <si>
    <t>18cm</t>
  </si>
  <si>
    <t>15cm</t>
  </si>
  <si>
    <t>Naše produkce na chovných revírech za rok 2011</t>
  </si>
  <si>
    <t>3.11.</t>
  </si>
  <si>
    <t>Š 2-3</t>
  </si>
  <si>
    <t>5.11.</t>
  </si>
  <si>
    <t>8.11.</t>
  </si>
  <si>
    <t>11.11.</t>
  </si>
  <si>
    <t>14.11.</t>
  </si>
  <si>
    <t>16.11.</t>
  </si>
  <si>
    <t>25.11.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</si>
</sst>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16" fontId="0" fillId="0" borderId="22" xfId="0" applyNumberFormat="1" applyBorder="1" applyAlignment="1">
      <alignment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5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2" borderId="1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34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3" xfId="0" applyFill="1" applyBorder="1" applyAlignment="1">
      <alignment/>
    </xf>
    <xf numFmtId="0" fontId="4" fillId="2" borderId="2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9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/>
    </xf>
    <xf numFmtId="0" fontId="4" fillId="2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0" fillId="3" borderId="7" xfId="0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0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16" fontId="0" fillId="0" borderId="2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4" fillId="2" borderId="35" xfId="0" applyFont="1" applyFill="1" applyBorder="1" applyAlignment="1">
      <alignment/>
    </xf>
    <xf numFmtId="0" fontId="0" fillId="0" borderId="45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4" fontId="0" fillId="0" borderId="22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4" fillId="2" borderId="50" xfId="0" applyFont="1" applyFill="1" applyBorder="1" applyAlignment="1">
      <alignment/>
    </xf>
    <xf numFmtId="0" fontId="0" fillId="0" borderId="51" xfId="0" applyBorder="1" applyAlignment="1">
      <alignment/>
    </xf>
    <xf numFmtId="0" fontId="4" fillId="0" borderId="52" xfId="0" applyFont="1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7" xfId="0" applyFill="1" applyBorder="1" applyAlignment="1">
      <alignment/>
    </xf>
    <xf numFmtId="16" fontId="0" fillId="0" borderId="19" xfId="0" applyNumberFormat="1" applyBorder="1" applyAlignment="1">
      <alignment/>
    </xf>
    <xf numFmtId="16" fontId="0" fillId="0" borderId="38" xfId="0" applyNumberFormat="1" applyBorder="1" applyAlignment="1">
      <alignment/>
    </xf>
    <xf numFmtId="16" fontId="0" fillId="0" borderId="27" xfId="0" applyNumberFormat="1" applyBorder="1" applyAlignment="1">
      <alignment/>
    </xf>
    <xf numFmtId="0" fontId="7" fillId="0" borderId="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5" xfId="0" applyFont="1" applyBorder="1" applyAlignment="1">
      <alignment/>
    </xf>
    <xf numFmtId="16" fontId="7" fillId="0" borderId="22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4" fontId="7" fillId="0" borderId="4" xfId="0" applyNumberFormat="1" applyFont="1" applyFill="1" applyBorder="1" applyAlignment="1">
      <alignment/>
    </xf>
    <xf numFmtId="14" fontId="7" fillId="0" borderId="22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5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32" xfId="0" applyFont="1" applyBorder="1" applyAlignment="1">
      <alignment/>
    </xf>
    <xf numFmtId="0" fontId="8" fillId="2" borderId="25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35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4" fillId="4" borderId="7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5"/>
  <sheetViews>
    <sheetView workbookViewId="0" topLeftCell="A35">
      <selection activeCell="B57" sqref="B57:C65"/>
    </sheetView>
  </sheetViews>
  <sheetFormatPr defaultColWidth="9.140625" defaultRowHeight="12.75"/>
  <cols>
    <col min="1" max="1" width="10.28125" style="0" customWidth="1"/>
    <col min="2" max="22" width="6.28125" style="0" customWidth="1"/>
  </cols>
  <sheetData>
    <row r="2" spans="1:7" ht="15.75">
      <c r="A2" s="24" t="s">
        <v>37</v>
      </c>
      <c r="B2" s="24"/>
      <c r="C2" s="24"/>
      <c r="D2" s="24"/>
      <c r="E2" s="24"/>
      <c r="F2" s="24"/>
      <c r="G2" s="24"/>
    </row>
    <row r="3" ht="13.5" thickBot="1"/>
    <row r="4" spans="1:22" ht="12.75">
      <c r="A4" s="4"/>
      <c r="B4" s="175" t="s">
        <v>1</v>
      </c>
      <c r="C4" s="176"/>
      <c r="D4" s="177"/>
      <c r="E4" s="175" t="s">
        <v>2</v>
      </c>
      <c r="F4" s="176"/>
      <c r="G4" s="177"/>
      <c r="H4" s="175" t="s">
        <v>3</v>
      </c>
      <c r="I4" s="176"/>
      <c r="J4" s="177"/>
      <c r="K4" s="175" t="s">
        <v>4</v>
      </c>
      <c r="L4" s="176"/>
      <c r="M4" s="177"/>
      <c r="N4" s="33" t="s">
        <v>5</v>
      </c>
      <c r="O4" s="13"/>
      <c r="P4" s="34"/>
      <c r="Q4" s="175" t="s">
        <v>6</v>
      </c>
      <c r="R4" s="176"/>
      <c r="S4" s="177"/>
      <c r="T4" s="176" t="s">
        <v>7</v>
      </c>
      <c r="U4" s="176"/>
      <c r="V4" s="177"/>
    </row>
    <row r="5" spans="1:22" ht="13.5" thickBot="1">
      <c r="A5" s="38" t="s">
        <v>0</v>
      </c>
      <c r="B5" s="27" t="s">
        <v>8</v>
      </c>
      <c r="C5" s="22" t="s">
        <v>9</v>
      </c>
      <c r="D5" s="15" t="s">
        <v>10</v>
      </c>
      <c r="E5" s="27" t="s">
        <v>8</v>
      </c>
      <c r="F5" s="22" t="s">
        <v>9</v>
      </c>
      <c r="G5" s="15" t="s">
        <v>10</v>
      </c>
      <c r="H5" s="27" t="s">
        <v>8</v>
      </c>
      <c r="I5" s="22" t="s">
        <v>9</v>
      </c>
      <c r="J5" s="15" t="s">
        <v>10</v>
      </c>
      <c r="K5" s="27" t="s">
        <v>8</v>
      </c>
      <c r="L5" s="22" t="s">
        <v>9</v>
      </c>
      <c r="M5" s="15" t="s">
        <v>10</v>
      </c>
      <c r="N5" s="27" t="s">
        <v>8</v>
      </c>
      <c r="O5" s="22" t="s">
        <v>9</v>
      </c>
      <c r="P5" s="15" t="s">
        <v>10</v>
      </c>
      <c r="Q5" s="27" t="s">
        <v>8</v>
      </c>
      <c r="R5" s="22" t="s">
        <v>9</v>
      </c>
      <c r="S5" s="15" t="s">
        <v>10</v>
      </c>
      <c r="T5" s="14" t="s">
        <v>8</v>
      </c>
      <c r="U5" s="22" t="s">
        <v>9</v>
      </c>
      <c r="V5" s="15" t="s">
        <v>10</v>
      </c>
    </row>
    <row r="6" spans="1:22" ht="12.75">
      <c r="A6" s="5"/>
      <c r="B6" s="28" t="s">
        <v>16</v>
      </c>
      <c r="C6" s="16">
        <v>1800</v>
      </c>
      <c r="D6" s="6">
        <v>2500</v>
      </c>
      <c r="E6" s="28" t="s">
        <v>12</v>
      </c>
      <c r="F6" s="16">
        <v>500</v>
      </c>
      <c r="G6" s="6">
        <v>500</v>
      </c>
      <c r="H6" s="28" t="s">
        <v>15</v>
      </c>
      <c r="I6" s="17">
        <v>1400</v>
      </c>
      <c r="J6" s="6">
        <v>1000</v>
      </c>
      <c r="K6" s="29" t="s">
        <v>12</v>
      </c>
      <c r="L6" s="17">
        <v>500</v>
      </c>
      <c r="M6" s="6">
        <v>500</v>
      </c>
      <c r="N6" s="29" t="s">
        <v>12</v>
      </c>
      <c r="O6" s="17">
        <v>1500</v>
      </c>
      <c r="P6" s="6">
        <v>1500</v>
      </c>
      <c r="Q6" s="29" t="s">
        <v>20</v>
      </c>
      <c r="R6" s="21">
        <v>382</v>
      </c>
      <c r="S6" s="6">
        <v>267</v>
      </c>
      <c r="T6" s="2" t="s">
        <v>26</v>
      </c>
      <c r="U6" s="17">
        <v>400</v>
      </c>
      <c r="V6" s="6">
        <v>340</v>
      </c>
    </row>
    <row r="7" spans="1:22" ht="12.75">
      <c r="A7" s="5"/>
      <c r="B7" s="29" t="s">
        <v>26</v>
      </c>
      <c r="C7" s="17">
        <v>500</v>
      </c>
      <c r="D7" s="6">
        <v>425</v>
      </c>
      <c r="E7" s="29" t="s">
        <v>15</v>
      </c>
      <c r="F7" s="17">
        <v>1400</v>
      </c>
      <c r="G7" s="6">
        <v>1000</v>
      </c>
      <c r="H7" s="29" t="s">
        <v>19</v>
      </c>
      <c r="I7" s="17">
        <v>650</v>
      </c>
      <c r="J7" s="6">
        <v>390</v>
      </c>
      <c r="K7" s="29" t="s">
        <v>15</v>
      </c>
      <c r="L7" s="17">
        <v>750</v>
      </c>
      <c r="M7" s="6">
        <v>500</v>
      </c>
      <c r="N7" s="29" t="s">
        <v>16</v>
      </c>
      <c r="O7" s="17">
        <v>1750</v>
      </c>
      <c r="P7" s="6">
        <v>1230</v>
      </c>
      <c r="Q7" s="29"/>
      <c r="R7" s="17"/>
      <c r="S7" s="6"/>
      <c r="T7" s="2"/>
      <c r="U7" s="17"/>
      <c r="V7" s="6"/>
    </row>
    <row r="8" spans="1:22" ht="12.75">
      <c r="A8" s="12" t="s">
        <v>11</v>
      </c>
      <c r="B8" s="29" t="s">
        <v>28</v>
      </c>
      <c r="C8" s="17">
        <v>3700</v>
      </c>
      <c r="D8" s="6">
        <v>2607</v>
      </c>
      <c r="E8" s="29" t="s">
        <v>17</v>
      </c>
      <c r="F8" s="17">
        <v>433</v>
      </c>
      <c r="G8" s="6">
        <v>303</v>
      </c>
      <c r="H8" s="29" t="s">
        <v>20</v>
      </c>
      <c r="I8" s="17">
        <v>600</v>
      </c>
      <c r="J8" s="6">
        <v>421</v>
      </c>
      <c r="K8" s="29" t="s">
        <v>21</v>
      </c>
      <c r="L8" s="21">
        <v>810</v>
      </c>
      <c r="M8" s="6">
        <v>566</v>
      </c>
      <c r="N8" s="29" t="s">
        <v>26</v>
      </c>
      <c r="O8" s="21">
        <v>500</v>
      </c>
      <c r="P8" s="6">
        <v>425</v>
      </c>
      <c r="Q8" s="29"/>
      <c r="R8" s="17"/>
      <c r="S8" s="6"/>
      <c r="T8" s="2"/>
      <c r="U8" s="17"/>
      <c r="V8" s="6"/>
    </row>
    <row r="9" spans="1:22" ht="12.75">
      <c r="A9" s="5"/>
      <c r="B9" s="29"/>
      <c r="C9" s="17"/>
      <c r="D9" s="6"/>
      <c r="E9" s="32" t="s">
        <v>26</v>
      </c>
      <c r="F9" s="21">
        <v>1000</v>
      </c>
      <c r="G9" s="6">
        <v>850</v>
      </c>
      <c r="H9" s="29" t="s">
        <v>25</v>
      </c>
      <c r="I9" s="21">
        <v>670</v>
      </c>
      <c r="J9" s="6">
        <v>469</v>
      </c>
      <c r="K9" s="29"/>
      <c r="L9" s="17"/>
      <c r="M9" s="6"/>
      <c r="N9" s="29"/>
      <c r="O9" s="17"/>
      <c r="P9" s="6"/>
      <c r="Q9" s="29"/>
      <c r="R9" s="17"/>
      <c r="S9" s="6"/>
      <c r="T9" s="2"/>
      <c r="U9" s="17"/>
      <c r="V9" s="6"/>
    </row>
    <row r="10" spans="1:22" ht="12.75">
      <c r="A10" s="5"/>
      <c r="B10" s="29"/>
      <c r="C10" s="17"/>
      <c r="D10" s="6"/>
      <c r="E10" s="29" t="s">
        <v>27</v>
      </c>
      <c r="F10" s="21">
        <v>433</v>
      </c>
      <c r="G10" s="6">
        <v>520</v>
      </c>
      <c r="H10" s="29" t="s">
        <v>26</v>
      </c>
      <c r="I10" s="21">
        <v>405</v>
      </c>
      <c r="J10" s="6">
        <v>345</v>
      </c>
      <c r="K10" s="29"/>
      <c r="L10" s="17"/>
      <c r="M10" s="6"/>
      <c r="N10" s="29"/>
      <c r="O10" s="17"/>
      <c r="P10" s="6"/>
      <c r="Q10" s="29"/>
      <c r="R10" s="17"/>
      <c r="S10" s="6"/>
      <c r="T10" s="2"/>
      <c r="U10" s="17"/>
      <c r="V10" s="6"/>
    </row>
    <row r="11" spans="1:22" ht="12.75">
      <c r="A11" s="5"/>
      <c r="B11" s="29"/>
      <c r="C11" s="17"/>
      <c r="D11" s="6"/>
      <c r="E11" s="29"/>
      <c r="F11" s="17"/>
      <c r="G11" s="6"/>
      <c r="H11" s="29" t="s">
        <v>27</v>
      </c>
      <c r="I11" s="21">
        <v>400</v>
      </c>
      <c r="J11" s="6">
        <v>480</v>
      </c>
      <c r="K11" s="29"/>
      <c r="L11" s="17"/>
      <c r="M11" s="6"/>
      <c r="N11" s="29"/>
      <c r="O11" s="17"/>
      <c r="P11" s="6"/>
      <c r="Q11" s="29"/>
      <c r="R11" s="17"/>
      <c r="S11" s="6"/>
      <c r="T11" s="2"/>
      <c r="U11" s="17"/>
      <c r="V11" s="6"/>
    </row>
    <row r="12" spans="1:22" ht="12.75">
      <c r="A12" s="25" t="s">
        <v>34</v>
      </c>
      <c r="B12" s="7"/>
      <c r="C12" s="18">
        <v>6000</v>
      </c>
      <c r="D12" s="8">
        <v>5532</v>
      </c>
      <c r="E12" s="7"/>
      <c r="F12" s="18">
        <v>3766</v>
      </c>
      <c r="G12" s="8">
        <v>3173</v>
      </c>
      <c r="H12" s="7"/>
      <c r="I12" s="23">
        <v>4125</v>
      </c>
      <c r="J12" s="8">
        <v>3105</v>
      </c>
      <c r="K12" s="7"/>
      <c r="L12" s="18">
        <v>2060</v>
      </c>
      <c r="M12" s="8">
        <v>1566</v>
      </c>
      <c r="N12" s="7"/>
      <c r="O12" s="18">
        <v>3750</v>
      </c>
      <c r="P12" s="8">
        <v>3155</v>
      </c>
      <c r="Q12" s="7"/>
      <c r="R12" s="18">
        <v>382</v>
      </c>
      <c r="S12" s="8">
        <v>267</v>
      </c>
      <c r="T12" s="3"/>
      <c r="U12" s="18">
        <v>400</v>
      </c>
      <c r="V12" s="8">
        <v>340</v>
      </c>
    </row>
    <row r="13" spans="1:22" ht="12.75">
      <c r="A13" s="5"/>
      <c r="B13" s="29" t="s">
        <v>24</v>
      </c>
      <c r="C13" s="17">
        <v>300</v>
      </c>
      <c r="D13" s="6">
        <v>33</v>
      </c>
      <c r="E13" s="29" t="s">
        <v>17</v>
      </c>
      <c r="F13" s="17">
        <v>200</v>
      </c>
      <c r="G13" s="6">
        <v>40</v>
      </c>
      <c r="H13" s="29" t="s">
        <v>19</v>
      </c>
      <c r="I13" s="17">
        <v>175</v>
      </c>
      <c r="J13" s="6">
        <v>35</v>
      </c>
      <c r="K13" s="29" t="s">
        <v>17</v>
      </c>
      <c r="L13" s="17">
        <v>110</v>
      </c>
      <c r="M13" s="6">
        <v>22</v>
      </c>
      <c r="N13" s="29" t="s">
        <v>24</v>
      </c>
      <c r="O13" s="21">
        <v>400</v>
      </c>
      <c r="P13" s="35">
        <v>44</v>
      </c>
      <c r="Q13" s="29" t="s">
        <v>20</v>
      </c>
      <c r="R13" s="17">
        <v>100</v>
      </c>
      <c r="S13" s="6">
        <v>20</v>
      </c>
      <c r="T13" s="2"/>
      <c r="U13" s="17"/>
      <c r="V13" s="6"/>
    </row>
    <row r="14" spans="1:22" ht="12.75">
      <c r="A14" s="12" t="s">
        <v>18</v>
      </c>
      <c r="B14" s="29"/>
      <c r="C14" s="17"/>
      <c r="D14" s="6"/>
      <c r="E14" s="29" t="s">
        <v>24</v>
      </c>
      <c r="F14" s="17">
        <v>400</v>
      </c>
      <c r="G14" s="6">
        <v>44</v>
      </c>
      <c r="H14" s="29" t="s">
        <v>27</v>
      </c>
      <c r="I14" s="17">
        <v>500</v>
      </c>
      <c r="J14" s="6">
        <v>85</v>
      </c>
      <c r="K14" s="29" t="s">
        <v>20</v>
      </c>
      <c r="L14" s="17">
        <v>110</v>
      </c>
      <c r="M14" s="6">
        <v>22</v>
      </c>
      <c r="N14" s="29" t="s">
        <v>27</v>
      </c>
      <c r="O14" s="21">
        <v>700</v>
      </c>
      <c r="P14" s="6">
        <v>119</v>
      </c>
      <c r="Q14" s="29"/>
      <c r="R14" s="17"/>
      <c r="S14" s="6"/>
      <c r="T14" s="2"/>
      <c r="U14" s="17"/>
      <c r="V14" s="6"/>
    </row>
    <row r="15" spans="1:22" ht="12.75">
      <c r="A15" s="5"/>
      <c r="B15" s="29"/>
      <c r="C15" s="17"/>
      <c r="D15" s="6"/>
      <c r="E15" s="29" t="s">
        <v>27</v>
      </c>
      <c r="F15" s="17">
        <v>700</v>
      </c>
      <c r="G15" s="6">
        <v>119</v>
      </c>
      <c r="H15" s="29"/>
      <c r="I15" s="17"/>
      <c r="J15" s="6"/>
      <c r="K15" s="29" t="s">
        <v>21</v>
      </c>
      <c r="L15" s="17">
        <v>120</v>
      </c>
      <c r="M15" s="6">
        <v>21</v>
      </c>
      <c r="N15" s="29"/>
      <c r="O15" s="17"/>
      <c r="P15" s="6"/>
      <c r="Q15" s="29"/>
      <c r="R15" s="17"/>
      <c r="S15" s="6"/>
      <c r="T15" s="2"/>
      <c r="U15" s="17"/>
      <c r="V15" s="6"/>
    </row>
    <row r="16" spans="1:22" ht="12.75">
      <c r="A16" s="5"/>
      <c r="B16" s="29"/>
      <c r="C16" s="17"/>
      <c r="D16" s="6"/>
      <c r="E16" s="29"/>
      <c r="F16" s="17"/>
      <c r="G16" s="6"/>
      <c r="H16" s="29"/>
      <c r="I16" s="17"/>
      <c r="J16" s="6"/>
      <c r="K16" s="29" t="s">
        <v>27</v>
      </c>
      <c r="L16" s="21">
        <v>565</v>
      </c>
      <c r="M16" s="6">
        <v>96</v>
      </c>
      <c r="N16" s="29"/>
      <c r="O16" s="17"/>
      <c r="P16" s="6"/>
      <c r="Q16" s="29"/>
      <c r="R16" s="17"/>
      <c r="S16" s="6"/>
      <c r="T16" s="2"/>
      <c r="U16" s="17"/>
      <c r="V16" s="6"/>
    </row>
    <row r="17" spans="1:22" ht="12.75">
      <c r="A17" s="25" t="s">
        <v>34</v>
      </c>
      <c r="B17" s="7"/>
      <c r="C17" s="18">
        <v>300</v>
      </c>
      <c r="D17" s="8">
        <v>33</v>
      </c>
      <c r="E17" s="7"/>
      <c r="F17" s="18">
        <v>1300</v>
      </c>
      <c r="G17" s="8">
        <v>203</v>
      </c>
      <c r="H17" s="7"/>
      <c r="I17" s="18">
        <v>675</v>
      </c>
      <c r="J17" s="8">
        <v>120</v>
      </c>
      <c r="K17" s="7"/>
      <c r="L17" s="23">
        <v>905</v>
      </c>
      <c r="M17" s="8">
        <v>161</v>
      </c>
      <c r="N17" s="7"/>
      <c r="O17" s="18">
        <v>1100</v>
      </c>
      <c r="P17" s="8">
        <v>163</v>
      </c>
      <c r="Q17" s="7"/>
      <c r="R17" s="18">
        <v>100</v>
      </c>
      <c r="S17" s="8">
        <v>20</v>
      </c>
      <c r="T17" s="3"/>
      <c r="U17" s="18"/>
      <c r="V17" s="8"/>
    </row>
    <row r="18" spans="1:22" ht="12.75">
      <c r="A18" s="12" t="s">
        <v>29</v>
      </c>
      <c r="B18" s="29" t="s">
        <v>30</v>
      </c>
      <c r="C18" s="17">
        <v>250</v>
      </c>
      <c r="D18" s="6">
        <v>250</v>
      </c>
      <c r="E18" s="29" t="s">
        <v>30</v>
      </c>
      <c r="F18" s="21">
        <v>250</v>
      </c>
      <c r="G18" s="6">
        <v>250</v>
      </c>
      <c r="H18" s="29" t="s">
        <v>30</v>
      </c>
      <c r="I18" s="17">
        <v>250</v>
      </c>
      <c r="J18" s="6">
        <v>250</v>
      </c>
      <c r="K18" s="29" t="s">
        <v>30</v>
      </c>
      <c r="L18" s="21">
        <v>200</v>
      </c>
      <c r="M18" s="6">
        <v>200</v>
      </c>
      <c r="N18" s="29" t="s">
        <v>30</v>
      </c>
      <c r="O18" s="17">
        <v>400</v>
      </c>
      <c r="P18" s="6">
        <v>400</v>
      </c>
      <c r="Q18" s="29" t="s">
        <v>30</v>
      </c>
      <c r="R18" s="17">
        <v>100</v>
      </c>
      <c r="S18" s="6">
        <v>100</v>
      </c>
      <c r="T18" s="2" t="s">
        <v>30</v>
      </c>
      <c r="U18" s="17">
        <v>50</v>
      </c>
      <c r="V18" s="6">
        <v>50</v>
      </c>
    </row>
    <row r="19" spans="1:22" ht="12.75">
      <c r="A19" s="25" t="s">
        <v>34</v>
      </c>
      <c r="B19" s="7"/>
      <c r="C19" s="18">
        <v>250</v>
      </c>
      <c r="D19" s="8">
        <v>250</v>
      </c>
      <c r="E19" s="7"/>
      <c r="F19" s="18">
        <v>250</v>
      </c>
      <c r="G19" s="8">
        <v>250</v>
      </c>
      <c r="H19" s="7"/>
      <c r="I19" s="18">
        <v>250</v>
      </c>
      <c r="J19" s="8">
        <v>250</v>
      </c>
      <c r="K19" s="7"/>
      <c r="L19" s="23">
        <v>200</v>
      </c>
      <c r="M19" s="8">
        <v>200</v>
      </c>
      <c r="N19" s="7"/>
      <c r="O19" s="18">
        <v>400</v>
      </c>
      <c r="P19" s="8">
        <v>400</v>
      </c>
      <c r="Q19" s="7"/>
      <c r="R19" s="18">
        <v>100</v>
      </c>
      <c r="S19" s="8">
        <v>100</v>
      </c>
      <c r="T19" s="3"/>
      <c r="U19" s="18">
        <v>50</v>
      </c>
      <c r="V19" s="8">
        <v>50</v>
      </c>
    </row>
    <row r="20" spans="1:22" ht="12.75">
      <c r="A20" s="12" t="s">
        <v>13</v>
      </c>
      <c r="B20" s="29" t="s">
        <v>14</v>
      </c>
      <c r="C20" s="17">
        <v>5000</v>
      </c>
      <c r="D20" s="6"/>
      <c r="E20" s="29" t="s">
        <v>14</v>
      </c>
      <c r="F20" s="17">
        <v>5000</v>
      </c>
      <c r="G20" s="6"/>
      <c r="H20" s="29" t="s">
        <v>14</v>
      </c>
      <c r="I20" s="17">
        <v>5000</v>
      </c>
      <c r="J20" s="6"/>
      <c r="K20" s="29" t="s">
        <v>14</v>
      </c>
      <c r="L20" s="17">
        <v>10000</v>
      </c>
      <c r="M20" s="6"/>
      <c r="N20" s="29" t="s">
        <v>14</v>
      </c>
      <c r="O20" s="17">
        <v>5000</v>
      </c>
      <c r="P20" s="6"/>
      <c r="Q20" s="29"/>
      <c r="R20" s="17"/>
      <c r="S20" s="6"/>
      <c r="T20" s="2"/>
      <c r="U20" s="17"/>
      <c r="V20" s="6"/>
    </row>
    <row r="21" spans="1:22" ht="12.75">
      <c r="A21" s="5"/>
      <c r="B21" s="29"/>
      <c r="C21" s="17"/>
      <c r="D21" s="6"/>
      <c r="E21" s="29"/>
      <c r="F21" s="17"/>
      <c r="G21" s="6"/>
      <c r="H21" s="29"/>
      <c r="I21" s="17"/>
      <c r="J21" s="6"/>
      <c r="K21" s="32" t="s">
        <v>21</v>
      </c>
      <c r="L21" s="21">
        <v>119</v>
      </c>
      <c r="M21" s="6">
        <v>23</v>
      </c>
      <c r="N21" s="29"/>
      <c r="O21" s="17"/>
      <c r="P21" s="6"/>
      <c r="Q21" s="29"/>
      <c r="R21" s="17"/>
      <c r="S21" s="6"/>
      <c r="T21" s="2"/>
      <c r="U21" s="17"/>
      <c r="V21" s="6"/>
    </row>
    <row r="22" spans="1:22" ht="12.75">
      <c r="A22" s="25" t="s">
        <v>34</v>
      </c>
      <c r="B22" s="7"/>
      <c r="C22" s="18">
        <v>5000</v>
      </c>
      <c r="D22" s="8"/>
      <c r="E22" s="7"/>
      <c r="F22" s="18">
        <v>5000</v>
      </c>
      <c r="G22" s="8"/>
      <c r="H22" s="7"/>
      <c r="I22" s="18">
        <v>5000</v>
      </c>
      <c r="J22" s="8"/>
      <c r="K22" s="7"/>
      <c r="L22" s="18">
        <v>10119</v>
      </c>
      <c r="M22" s="8">
        <v>23</v>
      </c>
      <c r="N22" s="7"/>
      <c r="O22" s="18">
        <v>5000</v>
      </c>
      <c r="P22" s="8"/>
      <c r="Q22" s="7"/>
      <c r="R22" s="18"/>
      <c r="S22" s="8"/>
      <c r="T22" s="3"/>
      <c r="U22" s="18"/>
      <c r="V22" s="8"/>
    </row>
    <row r="23" spans="1:22" ht="12.75">
      <c r="A23" s="5"/>
      <c r="B23" s="29"/>
      <c r="C23" s="17"/>
      <c r="D23" s="6"/>
      <c r="E23" s="29"/>
      <c r="F23" s="17"/>
      <c r="G23" s="6"/>
      <c r="H23" s="29"/>
      <c r="I23" s="17"/>
      <c r="J23" s="6"/>
      <c r="K23" s="29"/>
      <c r="L23" s="17"/>
      <c r="M23" s="6"/>
      <c r="N23" s="29"/>
      <c r="O23" s="17"/>
      <c r="P23" s="6"/>
      <c r="Q23" s="29"/>
      <c r="R23" s="17"/>
      <c r="S23" s="6"/>
      <c r="T23" s="2"/>
      <c r="U23" s="17"/>
      <c r="V23" s="6"/>
    </row>
    <row r="24" spans="1:22" ht="12.75">
      <c r="A24" s="12" t="s">
        <v>23</v>
      </c>
      <c r="B24" s="29" t="s">
        <v>24</v>
      </c>
      <c r="C24" s="17">
        <v>1500</v>
      </c>
      <c r="D24" s="6"/>
      <c r="E24" s="29" t="s">
        <v>24</v>
      </c>
      <c r="F24" s="17">
        <v>2000</v>
      </c>
      <c r="G24" s="6"/>
      <c r="H24" s="29" t="s">
        <v>24</v>
      </c>
      <c r="I24" s="17">
        <v>2000</v>
      </c>
      <c r="J24" s="6"/>
      <c r="K24" s="29" t="s">
        <v>24</v>
      </c>
      <c r="L24" s="21">
        <v>700</v>
      </c>
      <c r="M24" s="6"/>
      <c r="N24" s="29" t="s">
        <v>24</v>
      </c>
      <c r="O24" s="17">
        <v>2500</v>
      </c>
      <c r="P24" s="6"/>
      <c r="Q24" s="29"/>
      <c r="R24" s="17"/>
      <c r="S24" s="6"/>
      <c r="T24" s="2"/>
      <c r="U24" s="17"/>
      <c r="V24" s="6"/>
    </row>
    <row r="25" spans="1:22" ht="12.75">
      <c r="A25" s="5"/>
      <c r="B25" s="29"/>
      <c r="C25" s="17"/>
      <c r="D25" s="6"/>
      <c r="E25" s="29" t="s">
        <v>32</v>
      </c>
      <c r="F25" s="17">
        <v>148</v>
      </c>
      <c r="G25" s="6"/>
      <c r="H25" s="29"/>
      <c r="I25" s="17"/>
      <c r="J25" s="6"/>
      <c r="K25" s="29"/>
      <c r="L25" s="17"/>
      <c r="M25" s="6"/>
      <c r="N25" s="29"/>
      <c r="O25" s="17"/>
      <c r="P25" s="6"/>
      <c r="Q25" s="29"/>
      <c r="R25" s="17"/>
      <c r="S25" s="6"/>
      <c r="T25" s="2"/>
      <c r="U25" s="17"/>
      <c r="V25" s="6"/>
    </row>
    <row r="26" spans="1:22" ht="12.75">
      <c r="A26" s="25" t="s">
        <v>34</v>
      </c>
      <c r="B26" s="7"/>
      <c r="C26" s="18">
        <v>1500</v>
      </c>
      <c r="D26" s="8" t="s">
        <v>35</v>
      </c>
      <c r="E26" s="7"/>
      <c r="F26" s="18">
        <v>2148</v>
      </c>
      <c r="G26" s="8" t="s">
        <v>35</v>
      </c>
      <c r="H26" s="7"/>
      <c r="I26" s="18">
        <v>2000</v>
      </c>
      <c r="J26" s="8" t="s">
        <v>35</v>
      </c>
      <c r="K26" s="7"/>
      <c r="L26" s="18">
        <v>700</v>
      </c>
      <c r="M26" s="8" t="s">
        <v>35</v>
      </c>
      <c r="N26" s="7"/>
      <c r="O26" s="18">
        <v>2500</v>
      </c>
      <c r="P26" s="8" t="s">
        <v>35</v>
      </c>
      <c r="Q26" s="7"/>
      <c r="R26" s="18"/>
      <c r="S26" s="8"/>
      <c r="T26" s="3"/>
      <c r="U26" s="18"/>
      <c r="V26" s="8"/>
    </row>
    <row r="27" spans="1:22" ht="12.75">
      <c r="A27" s="12" t="s">
        <v>31</v>
      </c>
      <c r="B27" s="29"/>
      <c r="C27" s="17"/>
      <c r="D27" s="6"/>
      <c r="E27" s="29"/>
      <c r="F27" s="17"/>
      <c r="G27" s="6"/>
      <c r="H27" s="29"/>
      <c r="I27" s="17"/>
      <c r="J27" s="6"/>
      <c r="K27" s="29" t="s">
        <v>32</v>
      </c>
      <c r="L27" s="17">
        <v>25000</v>
      </c>
      <c r="M27" s="6"/>
      <c r="N27" s="29"/>
      <c r="O27" s="17"/>
      <c r="P27" s="6"/>
      <c r="Q27" s="29"/>
      <c r="R27" s="17"/>
      <c r="S27" s="6"/>
      <c r="T27" s="2"/>
      <c r="U27" s="17"/>
      <c r="V27" s="6"/>
    </row>
    <row r="28" spans="1:22" ht="12.75">
      <c r="A28" s="5"/>
      <c r="B28" s="29"/>
      <c r="C28" s="17"/>
      <c r="D28" s="6"/>
      <c r="E28" s="29"/>
      <c r="F28" s="17"/>
      <c r="G28" s="6"/>
      <c r="H28" s="29"/>
      <c r="I28" s="17"/>
      <c r="J28" s="6"/>
      <c r="K28" s="29" t="s">
        <v>33</v>
      </c>
      <c r="L28" s="17">
        <v>3000</v>
      </c>
      <c r="M28" s="6"/>
      <c r="N28" s="29"/>
      <c r="O28" s="17"/>
      <c r="P28" s="6"/>
      <c r="Q28" s="29"/>
      <c r="R28" s="17"/>
      <c r="S28" s="6"/>
      <c r="T28" s="2"/>
      <c r="U28" s="17"/>
      <c r="V28" s="6"/>
    </row>
    <row r="29" spans="1:22" ht="12.75">
      <c r="A29" s="25" t="s">
        <v>34</v>
      </c>
      <c r="B29" s="30"/>
      <c r="C29" s="19"/>
      <c r="D29" s="9"/>
      <c r="E29" s="30"/>
      <c r="F29" s="19"/>
      <c r="G29" s="9"/>
      <c r="H29" s="30"/>
      <c r="I29" s="19"/>
      <c r="J29" s="9"/>
      <c r="K29" s="30"/>
      <c r="L29" s="18">
        <v>28000</v>
      </c>
      <c r="M29" s="8" t="s">
        <v>36</v>
      </c>
      <c r="N29" s="30"/>
      <c r="O29" s="19"/>
      <c r="P29" s="9"/>
      <c r="Q29" s="30"/>
      <c r="R29" s="19"/>
      <c r="S29" s="9"/>
      <c r="T29" s="1"/>
      <c r="U29" s="19"/>
      <c r="V29" s="9"/>
    </row>
    <row r="30" spans="1:22" ht="13.5" thickBot="1">
      <c r="A30" s="26" t="s">
        <v>22</v>
      </c>
      <c r="B30" s="31"/>
      <c r="C30" s="20"/>
      <c r="D30" s="11"/>
      <c r="E30" s="31" t="s">
        <v>32</v>
      </c>
      <c r="F30" s="20"/>
      <c r="G30" s="11">
        <v>50</v>
      </c>
      <c r="H30" s="31" t="s">
        <v>25</v>
      </c>
      <c r="I30" s="20"/>
      <c r="J30" s="11">
        <v>30</v>
      </c>
      <c r="K30" s="31" t="s">
        <v>21</v>
      </c>
      <c r="L30" s="20"/>
      <c r="M30" s="11">
        <v>50</v>
      </c>
      <c r="N30" s="31"/>
      <c r="O30" s="20"/>
      <c r="P30" s="11"/>
      <c r="Q30" s="31"/>
      <c r="R30" s="20"/>
      <c r="S30" s="11"/>
      <c r="T30" s="10"/>
      <c r="U30" s="20"/>
      <c r="V30" s="11"/>
    </row>
    <row r="38" spans="1:7" ht="16.5" thickBot="1">
      <c r="A38" s="24" t="s">
        <v>38</v>
      </c>
      <c r="B38" s="24"/>
      <c r="C38" s="24"/>
      <c r="D38" s="24"/>
      <c r="E38" s="24"/>
      <c r="F38" s="24"/>
      <c r="G38" s="24"/>
    </row>
    <row r="39" spans="1:19" ht="12.75">
      <c r="A39" s="4"/>
      <c r="B39" s="175" t="s">
        <v>40</v>
      </c>
      <c r="C39" s="176"/>
      <c r="D39" s="177"/>
      <c r="E39" s="175" t="s">
        <v>41</v>
      </c>
      <c r="F39" s="176"/>
      <c r="G39" s="177"/>
      <c r="H39" s="175" t="s">
        <v>42</v>
      </c>
      <c r="I39" s="176"/>
      <c r="J39" s="177"/>
      <c r="K39" s="175" t="s">
        <v>43</v>
      </c>
      <c r="L39" s="176"/>
      <c r="M39" s="177"/>
      <c r="N39" s="37"/>
      <c r="O39" s="37"/>
      <c r="P39" s="37"/>
      <c r="Q39" s="178"/>
      <c r="R39" s="178"/>
      <c r="S39" s="178"/>
    </row>
    <row r="40" spans="1:19" ht="13.5" thickBot="1">
      <c r="A40" s="38" t="s">
        <v>0</v>
      </c>
      <c r="B40" s="27" t="s">
        <v>8</v>
      </c>
      <c r="C40" s="22" t="s">
        <v>9</v>
      </c>
      <c r="D40" s="15" t="s">
        <v>39</v>
      </c>
      <c r="E40" s="27" t="s">
        <v>8</v>
      </c>
      <c r="F40" s="22" t="s">
        <v>9</v>
      </c>
      <c r="G40" s="15" t="s">
        <v>39</v>
      </c>
      <c r="H40" s="27" t="s">
        <v>8</v>
      </c>
      <c r="I40" s="22" t="s">
        <v>9</v>
      </c>
      <c r="J40" s="15" t="s">
        <v>39</v>
      </c>
      <c r="K40" s="27" t="s">
        <v>8</v>
      </c>
      <c r="L40" s="22" t="s">
        <v>9</v>
      </c>
      <c r="M40" s="15" t="s">
        <v>39</v>
      </c>
      <c r="N40" s="36"/>
      <c r="O40" s="36"/>
      <c r="P40" s="36"/>
      <c r="Q40" s="36"/>
      <c r="R40" s="36"/>
      <c r="S40" s="36"/>
    </row>
    <row r="41" spans="1:13" ht="12.75">
      <c r="A41" s="5"/>
      <c r="B41" s="29"/>
      <c r="C41" s="17"/>
      <c r="D41" s="6"/>
      <c r="E41" s="29" t="s">
        <v>45</v>
      </c>
      <c r="F41" s="17">
        <v>121</v>
      </c>
      <c r="G41" s="6">
        <v>18</v>
      </c>
      <c r="H41" s="29" t="s">
        <v>47</v>
      </c>
      <c r="I41" s="17">
        <v>367</v>
      </c>
      <c r="J41" s="6">
        <v>23</v>
      </c>
      <c r="K41" s="29"/>
      <c r="L41" s="17"/>
      <c r="M41" s="6"/>
    </row>
    <row r="42" spans="1:13" ht="12.75">
      <c r="A42" s="5"/>
      <c r="B42" s="29"/>
      <c r="C42" s="17"/>
      <c r="D42" s="6"/>
      <c r="E42" s="29" t="s">
        <v>46</v>
      </c>
      <c r="F42" s="17">
        <v>20</v>
      </c>
      <c r="G42" s="6">
        <v>15</v>
      </c>
      <c r="H42" s="29" t="s">
        <v>48</v>
      </c>
      <c r="I42" s="17">
        <v>79</v>
      </c>
      <c r="J42" s="6">
        <v>21</v>
      </c>
      <c r="K42" s="29"/>
      <c r="L42" s="17"/>
      <c r="M42" s="6"/>
    </row>
    <row r="43" spans="1:13" ht="12.75">
      <c r="A43" s="12" t="s">
        <v>44</v>
      </c>
      <c r="B43" s="29"/>
      <c r="C43" s="17"/>
      <c r="D43" s="6"/>
      <c r="E43" s="29"/>
      <c r="F43" s="17"/>
      <c r="G43" s="6"/>
      <c r="H43" s="29" t="s">
        <v>20</v>
      </c>
      <c r="I43" s="17">
        <v>256</v>
      </c>
      <c r="J43" s="6">
        <v>25</v>
      </c>
      <c r="K43" s="29"/>
      <c r="L43" s="17"/>
      <c r="M43" s="6"/>
    </row>
    <row r="44" spans="1:13" ht="12.75">
      <c r="A44" s="5"/>
      <c r="B44" s="29"/>
      <c r="C44" s="17"/>
      <c r="D44" s="6"/>
      <c r="E44" s="29"/>
      <c r="F44" s="17"/>
      <c r="G44" s="6"/>
      <c r="H44" s="29" t="s">
        <v>49</v>
      </c>
      <c r="I44" s="17">
        <v>246</v>
      </c>
      <c r="J44" s="6">
        <v>18</v>
      </c>
      <c r="K44" s="29"/>
      <c r="L44" s="17"/>
      <c r="M44" s="6"/>
    </row>
    <row r="45" spans="1:13" ht="12.75">
      <c r="A45" s="5"/>
      <c r="B45" s="29"/>
      <c r="C45" s="17"/>
      <c r="D45" s="6"/>
      <c r="E45" s="29"/>
      <c r="F45" s="17"/>
      <c r="G45" s="6"/>
      <c r="H45" s="29" t="s">
        <v>28</v>
      </c>
      <c r="I45" s="17">
        <v>82</v>
      </c>
      <c r="J45" s="6">
        <v>20</v>
      </c>
      <c r="K45" s="29"/>
      <c r="L45" s="17"/>
      <c r="M45" s="6"/>
    </row>
    <row r="46" spans="1:13" ht="12.75">
      <c r="A46" s="25" t="s">
        <v>34</v>
      </c>
      <c r="B46" s="7"/>
      <c r="C46" s="18"/>
      <c r="D46" s="8"/>
      <c r="E46" s="7"/>
      <c r="F46" s="18">
        <v>141</v>
      </c>
      <c r="G46" s="8">
        <v>16.5</v>
      </c>
      <c r="H46" s="7"/>
      <c r="I46" s="18">
        <v>1030</v>
      </c>
      <c r="J46" s="8">
        <v>21.5</v>
      </c>
      <c r="K46" s="7"/>
      <c r="L46" s="18"/>
      <c r="M46" s="8"/>
    </row>
    <row r="47" spans="1:13" ht="12.75">
      <c r="A47" s="12" t="s">
        <v>50</v>
      </c>
      <c r="B47" s="29" t="s">
        <v>51</v>
      </c>
      <c r="C47" s="17">
        <v>1025</v>
      </c>
      <c r="D47" s="6">
        <v>15</v>
      </c>
      <c r="E47" s="29" t="s">
        <v>26</v>
      </c>
      <c r="F47" s="17">
        <v>242</v>
      </c>
      <c r="G47" s="6">
        <v>17</v>
      </c>
      <c r="H47" s="29" t="s">
        <v>49</v>
      </c>
      <c r="I47" s="17">
        <v>358</v>
      </c>
      <c r="J47" s="6">
        <v>15</v>
      </c>
      <c r="K47" s="29" t="s">
        <v>26</v>
      </c>
      <c r="L47" s="17">
        <v>200</v>
      </c>
      <c r="M47" s="6">
        <v>17</v>
      </c>
    </row>
    <row r="48" spans="1:13" ht="12.75">
      <c r="A48" s="39" t="s">
        <v>34</v>
      </c>
      <c r="B48" s="7"/>
      <c r="C48" s="18">
        <v>1025</v>
      </c>
      <c r="D48" s="8">
        <v>15</v>
      </c>
      <c r="E48" s="7"/>
      <c r="F48" s="18">
        <v>242</v>
      </c>
      <c r="G48" s="8">
        <v>17</v>
      </c>
      <c r="H48" s="7"/>
      <c r="I48" s="18"/>
      <c r="J48" s="8"/>
      <c r="K48" s="7"/>
      <c r="L48" s="18">
        <v>200</v>
      </c>
      <c r="M48" s="8">
        <v>17</v>
      </c>
    </row>
    <row r="49" spans="1:13" ht="12.75">
      <c r="A49" s="5"/>
      <c r="B49" s="29"/>
      <c r="C49" s="17"/>
      <c r="D49" s="6"/>
      <c r="E49" s="29"/>
      <c r="F49" s="17"/>
      <c r="G49" s="6"/>
      <c r="H49" s="29"/>
      <c r="I49" s="17"/>
      <c r="J49" s="6"/>
      <c r="K49" s="29"/>
      <c r="L49" s="17"/>
      <c r="M49" s="6"/>
    </row>
    <row r="50" spans="1:13" ht="13.5" thickBot="1">
      <c r="A50" s="40" t="s">
        <v>52</v>
      </c>
      <c r="B50" s="31"/>
      <c r="C50" s="20"/>
      <c r="D50" s="11"/>
      <c r="E50" s="31"/>
      <c r="F50" s="20"/>
      <c r="G50" s="11"/>
      <c r="H50" s="31" t="s">
        <v>53</v>
      </c>
      <c r="I50" s="41">
        <v>600</v>
      </c>
      <c r="J50" s="42">
        <v>12</v>
      </c>
      <c r="K50" s="31"/>
      <c r="L50" s="20"/>
      <c r="M50" s="11"/>
    </row>
    <row r="54" spans="1:6" ht="15.75">
      <c r="A54" s="24" t="s">
        <v>54</v>
      </c>
      <c r="B54" s="24"/>
      <c r="C54" s="24"/>
      <c r="D54" s="24"/>
      <c r="E54" s="24"/>
      <c r="F54" s="24"/>
    </row>
    <row r="56" spans="1:3" ht="12.75">
      <c r="A56" s="19"/>
      <c r="B56" s="43" t="s">
        <v>9</v>
      </c>
      <c r="C56" s="43" t="s">
        <v>10</v>
      </c>
    </row>
    <row r="57" spans="1:3" ht="12.75">
      <c r="A57" s="19" t="s">
        <v>55</v>
      </c>
      <c r="B57" s="44" t="s">
        <v>57</v>
      </c>
      <c r="C57" s="44" t="s">
        <v>58</v>
      </c>
    </row>
    <row r="58" spans="1:3" ht="12.75">
      <c r="A58" s="19" t="s">
        <v>56</v>
      </c>
      <c r="B58" s="19" t="s">
        <v>59</v>
      </c>
      <c r="C58" s="19">
        <v>399</v>
      </c>
    </row>
    <row r="59" spans="1:3" ht="12.75">
      <c r="A59" s="19" t="s">
        <v>60</v>
      </c>
      <c r="B59" s="19">
        <v>915</v>
      </c>
      <c r="C59" s="19">
        <v>180</v>
      </c>
    </row>
    <row r="60" spans="1:3" ht="12.75">
      <c r="A60" s="19" t="s">
        <v>61</v>
      </c>
      <c r="B60" s="19" t="s">
        <v>62</v>
      </c>
      <c r="C60" s="19">
        <v>15</v>
      </c>
    </row>
    <row r="61" spans="1:3" ht="12.75">
      <c r="A61" s="19" t="s">
        <v>63</v>
      </c>
      <c r="B61" s="19">
        <v>119</v>
      </c>
      <c r="C61" s="19">
        <v>23</v>
      </c>
    </row>
    <row r="62" spans="1:3" ht="12.75">
      <c r="A62" s="19" t="s">
        <v>64</v>
      </c>
      <c r="B62" s="19">
        <v>148</v>
      </c>
      <c r="C62" s="19"/>
    </row>
    <row r="63" spans="1:3" ht="12.75">
      <c r="A63" s="19" t="s">
        <v>65</v>
      </c>
      <c r="B63" s="19"/>
      <c r="C63" s="19">
        <v>130</v>
      </c>
    </row>
    <row r="64" spans="1:3" ht="12.75">
      <c r="A64" s="19" t="s">
        <v>70</v>
      </c>
      <c r="B64" s="44" t="s">
        <v>66</v>
      </c>
      <c r="C64" s="44" t="s">
        <v>68</v>
      </c>
    </row>
    <row r="65" spans="1:3" ht="12.75">
      <c r="A65" s="19" t="s">
        <v>50</v>
      </c>
      <c r="B65" s="44" t="s">
        <v>67</v>
      </c>
      <c r="C65" s="44" t="s">
        <v>69</v>
      </c>
    </row>
  </sheetData>
  <mergeCells count="11">
    <mergeCell ref="B4:D4"/>
    <mergeCell ref="E4:G4"/>
    <mergeCell ref="B39:D39"/>
    <mergeCell ref="E39:G39"/>
    <mergeCell ref="Q4:S4"/>
    <mergeCell ref="T4:V4"/>
    <mergeCell ref="Q39:S39"/>
    <mergeCell ref="H39:J39"/>
    <mergeCell ref="K39:M39"/>
    <mergeCell ref="H4:J4"/>
    <mergeCell ref="K4:M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E48" sqref="E48"/>
    </sheetView>
  </sheetViews>
  <sheetFormatPr defaultColWidth="9.140625" defaultRowHeight="12.75"/>
  <cols>
    <col min="1" max="22" width="6.28125" style="0" customWidth="1"/>
  </cols>
  <sheetData>
    <row r="1" spans="1:7" ht="15.75">
      <c r="A1" s="24" t="s">
        <v>72</v>
      </c>
      <c r="B1" s="24"/>
      <c r="C1" s="24"/>
      <c r="D1" s="24"/>
      <c r="E1" s="24"/>
      <c r="F1" s="24"/>
      <c r="G1" s="24"/>
    </row>
    <row r="2" ht="13.5" thickBot="1"/>
    <row r="3" spans="1:22" ht="12.75">
      <c r="A3" s="4"/>
      <c r="B3" s="175" t="s">
        <v>1</v>
      </c>
      <c r="C3" s="176"/>
      <c r="D3" s="177"/>
      <c r="E3" s="175" t="s">
        <v>2</v>
      </c>
      <c r="F3" s="176"/>
      <c r="G3" s="176"/>
      <c r="H3" s="175" t="s">
        <v>3</v>
      </c>
      <c r="I3" s="176"/>
      <c r="J3" s="177"/>
      <c r="K3" s="175" t="s">
        <v>4</v>
      </c>
      <c r="L3" s="176"/>
      <c r="M3" s="177"/>
      <c r="N3" s="33" t="s">
        <v>5</v>
      </c>
      <c r="O3" s="13"/>
      <c r="P3" s="13"/>
      <c r="Q3" s="175" t="s">
        <v>6</v>
      </c>
      <c r="R3" s="176"/>
      <c r="S3" s="177"/>
      <c r="T3" s="175" t="s">
        <v>7</v>
      </c>
      <c r="U3" s="176"/>
      <c r="V3" s="177"/>
    </row>
    <row r="4" spans="1:22" ht="13.5" thickBot="1">
      <c r="A4" s="38" t="s">
        <v>0</v>
      </c>
      <c r="B4" s="27" t="s">
        <v>8</v>
      </c>
      <c r="C4" s="22" t="s">
        <v>9</v>
      </c>
      <c r="D4" s="15" t="s">
        <v>10</v>
      </c>
      <c r="E4" s="27" t="s">
        <v>8</v>
      </c>
      <c r="F4" s="22" t="s">
        <v>9</v>
      </c>
      <c r="G4" s="50" t="s">
        <v>10</v>
      </c>
      <c r="H4" s="27" t="s">
        <v>8</v>
      </c>
      <c r="I4" s="22" t="s">
        <v>9</v>
      </c>
      <c r="J4" s="15" t="s">
        <v>10</v>
      </c>
      <c r="K4" s="27" t="s">
        <v>8</v>
      </c>
      <c r="L4" s="22" t="s">
        <v>9</v>
      </c>
      <c r="M4" s="15" t="s">
        <v>10</v>
      </c>
      <c r="N4" s="27" t="s">
        <v>8</v>
      </c>
      <c r="O4" s="22" t="s">
        <v>9</v>
      </c>
      <c r="P4" s="50" t="s">
        <v>10</v>
      </c>
      <c r="Q4" s="27" t="s">
        <v>8</v>
      </c>
      <c r="R4" s="22" t="s">
        <v>9</v>
      </c>
      <c r="S4" s="15" t="s">
        <v>10</v>
      </c>
      <c r="T4" s="27" t="s">
        <v>8</v>
      </c>
      <c r="U4" s="22" t="s">
        <v>9</v>
      </c>
      <c r="V4" s="15" t="s">
        <v>10</v>
      </c>
    </row>
    <row r="5" spans="1:22" ht="12.75">
      <c r="A5" s="5"/>
      <c r="B5" s="28" t="s">
        <v>20</v>
      </c>
      <c r="C5" s="16">
        <v>860</v>
      </c>
      <c r="D5" s="6">
        <v>997</v>
      </c>
      <c r="E5" s="28" t="s">
        <v>12</v>
      </c>
      <c r="F5" s="16">
        <v>700</v>
      </c>
      <c r="G5" s="51">
        <v>700</v>
      </c>
      <c r="H5" s="28" t="s">
        <v>12</v>
      </c>
      <c r="I5" s="17">
        <v>650</v>
      </c>
      <c r="J5" s="6">
        <v>700</v>
      </c>
      <c r="K5" s="29" t="s">
        <v>20</v>
      </c>
      <c r="L5" s="17">
        <v>434</v>
      </c>
      <c r="M5" s="6">
        <v>504</v>
      </c>
      <c r="N5" s="29" t="s">
        <v>12</v>
      </c>
      <c r="O5" s="17">
        <v>1000</v>
      </c>
      <c r="P5" s="51">
        <v>1100</v>
      </c>
      <c r="Q5" s="29" t="s">
        <v>86</v>
      </c>
      <c r="R5" s="21">
        <v>677</v>
      </c>
      <c r="S5" s="6">
        <v>677</v>
      </c>
      <c r="T5" s="29" t="s">
        <v>90</v>
      </c>
      <c r="U5" s="17">
        <v>404</v>
      </c>
      <c r="V5" s="6">
        <v>443</v>
      </c>
    </row>
    <row r="6" spans="1:22" ht="12.75">
      <c r="A6" s="5"/>
      <c r="B6" s="29" t="s">
        <v>24</v>
      </c>
      <c r="C6" s="17">
        <v>1500</v>
      </c>
      <c r="D6" s="6">
        <v>1500</v>
      </c>
      <c r="E6" s="29" t="s">
        <v>80</v>
      </c>
      <c r="F6" s="17">
        <v>1000</v>
      </c>
      <c r="G6" s="51">
        <v>770</v>
      </c>
      <c r="H6" s="29" t="s">
        <v>79</v>
      </c>
      <c r="I6" s="17">
        <v>1338</v>
      </c>
      <c r="J6" s="6">
        <v>1030</v>
      </c>
      <c r="K6" s="29" t="s">
        <v>24</v>
      </c>
      <c r="L6" s="17">
        <v>789</v>
      </c>
      <c r="M6" s="6">
        <v>789</v>
      </c>
      <c r="N6" s="29" t="s">
        <v>80</v>
      </c>
      <c r="O6" s="17">
        <v>700</v>
      </c>
      <c r="P6" s="51">
        <v>540</v>
      </c>
      <c r="Q6" s="29"/>
      <c r="R6" s="17"/>
      <c r="S6" s="6"/>
      <c r="T6" s="29"/>
      <c r="U6" s="17"/>
      <c r="V6" s="6"/>
    </row>
    <row r="7" spans="1:22" ht="12.75">
      <c r="A7" s="12" t="s">
        <v>11</v>
      </c>
      <c r="B7" s="29"/>
      <c r="C7" s="17"/>
      <c r="D7" s="6"/>
      <c r="E7" s="29" t="s">
        <v>20</v>
      </c>
      <c r="F7" s="17">
        <v>430</v>
      </c>
      <c r="G7" s="51">
        <v>499</v>
      </c>
      <c r="H7" s="29" t="s">
        <v>80</v>
      </c>
      <c r="I7" s="17">
        <v>638</v>
      </c>
      <c r="J7" s="6">
        <v>490</v>
      </c>
      <c r="K7" s="29" t="s">
        <v>24</v>
      </c>
      <c r="L7" s="21">
        <v>733</v>
      </c>
      <c r="M7" s="6">
        <v>440</v>
      </c>
      <c r="N7" s="29" t="s">
        <v>82</v>
      </c>
      <c r="O7" s="21">
        <v>550</v>
      </c>
      <c r="P7" s="51">
        <v>330</v>
      </c>
      <c r="Q7" s="29"/>
      <c r="R7" s="17"/>
      <c r="S7" s="6"/>
      <c r="T7" s="29"/>
      <c r="U7" s="17"/>
      <c r="V7" s="6"/>
    </row>
    <row r="8" spans="1:22" ht="12.75">
      <c r="A8" s="5"/>
      <c r="B8" s="29"/>
      <c r="C8" s="17"/>
      <c r="D8" s="6"/>
      <c r="E8" s="32" t="s">
        <v>24</v>
      </c>
      <c r="F8" s="21">
        <v>2598</v>
      </c>
      <c r="G8" s="51">
        <v>2598</v>
      </c>
      <c r="H8" s="32" t="s">
        <v>81</v>
      </c>
      <c r="I8" s="21">
        <v>978</v>
      </c>
      <c r="J8" s="6">
        <v>684</v>
      </c>
      <c r="K8" s="29"/>
      <c r="L8" s="17"/>
      <c r="M8" s="6"/>
      <c r="N8" s="29" t="s">
        <v>26</v>
      </c>
      <c r="O8" s="17">
        <v>600</v>
      </c>
      <c r="P8" s="49">
        <v>600</v>
      </c>
      <c r="Q8" s="29"/>
      <c r="R8" s="17"/>
      <c r="S8" s="6"/>
      <c r="T8" s="29"/>
      <c r="U8" s="17"/>
      <c r="V8" s="6"/>
    </row>
    <row r="9" spans="1:22" ht="12.75">
      <c r="A9" s="5"/>
      <c r="B9" s="29"/>
      <c r="C9" s="17"/>
      <c r="D9" s="6"/>
      <c r="E9" s="29" t="s">
        <v>90</v>
      </c>
      <c r="F9" s="21">
        <v>892</v>
      </c>
      <c r="G9" s="51">
        <v>892</v>
      </c>
      <c r="H9" s="29" t="s">
        <v>86</v>
      </c>
      <c r="I9" s="21">
        <v>700</v>
      </c>
      <c r="J9" s="6">
        <v>700</v>
      </c>
      <c r="K9" s="29"/>
      <c r="L9" s="17"/>
      <c r="M9" s="6"/>
      <c r="N9" s="29" t="s">
        <v>90</v>
      </c>
      <c r="O9" s="17">
        <v>532</v>
      </c>
      <c r="P9" s="49">
        <v>586</v>
      </c>
      <c r="Q9" s="29"/>
      <c r="R9" s="17"/>
      <c r="S9" s="6"/>
      <c r="T9" s="29"/>
      <c r="U9" s="17"/>
      <c r="V9" s="6"/>
    </row>
    <row r="10" spans="1:22" ht="12.75">
      <c r="A10" s="5"/>
      <c r="B10" s="29"/>
      <c r="C10" s="17"/>
      <c r="D10" s="6"/>
      <c r="E10" s="29"/>
      <c r="F10" s="17"/>
      <c r="G10" s="51"/>
      <c r="H10" s="29" t="s">
        <v>90</v>
      </c>
      <c r="I10" s="21">
        <v>382</v>
      </c>
      <c r="J10" s="6">
        <v>420</v>
      </c>
      <c r="K10" s="29"/>
      <c r="L10" s="17"/>
      <c r="M10" s="6"/>
      <c r="N10" s="29"/>
      <c r="O10" s="17"/>
      <c r="P10" s="51"/>
      <c r="Q10" s="29"/>
      <c r="R10" s="17"/>
      <c r="S10" s="6"/>
      <c r="T10" s="29"/>
      <c r="U10" s="17"/>
      <c r="V10" s="6"/>
    </row>
    <row r="11" spans="1:22" s="66" customFormat="1" ht="12.75">
      <c r="A11" s="61" t="s">
        <v>34</v>
      </c>
      <c r="B11" s="62"/>
      <c r="C11" s="63">
        <f>SUM(C5:C10)</f>
        <v>2360</v>
      </c>
      <c r="D11" s="64">
        <f>SUM(D5:D10)</f>
        <v>2497</v>
      </c>
      <c r="E11" s="62"/>
      <c r="F11" s="63">
        <f>SUM(F5:F10)</f>
        <v>5620</v>
      </c>
      <c r="G11" s="65">
        <f>SUM(G5:G10)</f>
        <v>5459</v>
      </c>
      <c r="H11" s="62"/>
      <c r="I11" s="63">
        <f>SUM(I5:I10)</f>
        <v>4686</v>
      </c>
      <c r="J11" s="64">
        <f>SUM(J5:J10)</f>
        <v>4024</v>
      </c>
      <c r="K11" s="62"/>
      <c r="L11" s="63">
        <f>SUM(L5:L10)</f>
        <v>1956</v>
      </c>
      <c r="M11" s="64">
        <f>SUM(M5:M10)</f>
        <v>1733</v>
      </c>
      <c r="N11" s="62"/>
      <c r="O11" s="63">
        <f>SUM(O5:O10)</f>
        <v>3382</v>
      </c>
      <c r="P11" s="65">
        <f>SUM(P5:P10)</f>
        <v>3156</v>
      </c>
      <c r="Q11" s="62"/>
      <c r="R11" s="63">
        <f>SUM(R5:R10)</f>
        <v>677</v>
      </c>
      <c r="S11" s="64">
        <f>SUM(S5:S10)</f>
        <v>677</v>
      </c>
      <c r="T11" s="62"/>
      <c r="U11" s="63">
        <f>SUM(U5:U10)</f>
        <v>404</v>
      </c>
      <c r="V11" s="64">
        <f>SUM(V5:V10)</f>
        <v>443</v>
      </c>
    </row>
    <row r="12" spans="1:22" ht="12.75">
      <c r="A12" s="5"/>
      <c r="B12" s="29" t="s">
        <v>20</v>
      </c>
      <c r="C12" s="17">
        <v>1000</v>
      </c>
      <c r="D12" s="6">
        <v>230</v>
      </c>
      <c r="E12" s="29" t="s">
        <v>20</v>
      </c>
      <c r="F12" s="17">
        <v>500</v>
      </c>
      <c r="G12" s="51">
        <v>115</v>
      </c>
      <c r="H12" s="29" t="s">
        <v>86</v>
      </c>
      <c r="I12" s="17">
        <v>500</v>
      </c>
      <c r="J12" s="6">
        <v>100</v>
      </c>
      <c r="K12" s="29" t="s">
        <v>20</v>
      </c>
      <c r="L12" s="17">
        <v>674</v>
      </c>
      <c r="M12" s="6">
        <v>155</v>
      </c>
      <c r="N12" s="29" t="s">
        <v>26</v>
      </c>
      <c r="O12" s="21">
        <v>500</v>
      </c>
      <c r="P12" s="49">
        <v>75</v>
      </c>
      <c r="Q12" s="29" t="s">
        <v>86</v>
      </c>
      <c r="R12" s="17">
        <v>195</v>
      </c>
      <c r="S12" s="6">
        <v>39</v>
      </c>
      <c r="T12" s="29"/>
      <c r="U12" s="17"/>
      <c r="V12" s="6"/>
    </row>
    <row r="13" spans="1:22" ht="12.75">
      <c r="A13" s="12" t="s">
        <v>18</v>
      </c>
      <c r="B13" s="29"/>
      <c r="C13" s="17"/>
      <c r="D13" s="6"/>
      <c r="E13" s="29" t="s">
        <v>26</v>
      </c>
      <c r="F13" s="17">
        <v>500</v>
      </c>
      <c r="G13" s="51">
        <v>75</v>
      </c>
      <c r="H13" s="29" t="s">
        <v>26</v>
      </c>
      <c r="I13" s="17">
        <v>500</v>
      </c>
      <c r="J13" s="6">
        <v>75</v>
      </c>
      <c r="K13" s="29" t="s">
        <v>26</v>
      </c>
      <c r="L13" s="17">
        <v>500</v>
      </c>
      <c r="M13" s="6">
        <v>75</v>
      </c>
      <c r="N13" s="29"/>
      <c r="O13" s="21"/>
      <c r="P13" s="49"/>
      <c r="Q13" s="29"/>
      <c r="R13" s="17"/>
      <c r="S13" s="6"/>
      <c r="T13" s="29"/>
      <c r="U13" s="17"/>
      <c r="V13" s="6"/>
    </row>
    <row r="14" spans="1:22" ht="12.75">
      <c r="A14" s="5"/>
      <c r="B14" s="29"/>
      <c r="C14" s="17"/>
      <c r="D14" s="6"/>
      <c r="E14" s="29" t="s">
        <v>90</v>
      </c>
      <c r="F14" s="17">
        <v>960</v>
      </c>
      <c r="G14" s="51">
        <v>192</v>
      </c>
      <c r="H14" s="29" t="s">
        <v>90</v>
      </c>
      <c r="I14" s="17">
        <v>420</v>
      </c>
      <c r="J14" s="6">
        <v>84</v>
      </c>
      <c r="K14" s="29"/>
      <c r="L14" s="17"/>
      <c r="M14" s="6"/>
      <c r="N14" s="29"/>
      <c r="O14" s="17"/>
      <c r="P14" s="51"/>
      <c r="Q14" s="29"/>
      <c r="R14" s="17"/>
      <c r="S14" s="6"/>
      <c r="T14" s="29"/>
      <c r="U14" s="17"/>
      <c r="V14" s="6"/>
    </row>
    <row r="15" spans="1:22" ht="12.75">
      <c r="A15" s="5"/>
      <c r="B15" s="29"/>
      <c r="C15" s="17"/>
      <c r="D15" s="6"/>
      <c r="E15" s="29"/>
      <c r="F15" s="17"/>
      <c r="G15" s="51"/>
      <c r="H15" s="29"/>
      <c r="I15" s="17"/>
      <c r="J15" s="6"/>
      <c r="K15" s="29"/>
      <c r="L15" s="21"/>
      <c r="M15" s="6"/>
      <c r="N15" s="29"/>
      <c r="O15" s="17"/>
      <c r="P15" s="51"/>
      <c r="Q15" s="29"/>
      <c r="R15" s="17"/>
      <c r="S15" s="6"/>
      <c r="T15" s="29"/>
      <c r="U15" s="17"/>
      <c r="V15" s="6"/>
    </row>
    <row r="16" spans="1:22" s="66" customFormat="1" ht="12.75">
      <c r="A16" s="61" t="s">
        <v>34</v>
      </c>
      <c r="B16" s="62"/>
      <c r="C16" s="63">
        <f>SUM(C12:C15)</f>
        <v>1000</v>
      </c>
      <c r="D16" s="64">
        <f>SUM(D12:D15)</f>
        <v>230</v>
      </c>
      <c r="E16" s="62"/>
      <c r="F16" s="63">
        <f>SUM(F12:F15)</f>
        <v>1960</v>
      </c>
      <c r="G16" s="65">
        <f>SUM(G12:G15)</f>
        <v>382</v>
      </c>
      <c r="H16" s="62"/>
      <c r="I16" s="63">
        <f>SUM(I12:I15)</f>
        <v>1420</v>
      </c>
      <c r="J16" s="64">
        <f>SUM(J12:J15)</f>
        <v>259</v>
      </c>
      <c r="K16" s="62"/>
      <c r="L16" s="63">
        <f>SUM(L12:L15)</f>
        <v>1174</v>
      </c>
      <c r="M16" s="64">
        <f>SUM(M12:M15)</f>
        <v>230</v>
      </c>
      <c r="N16" s="62"/>
      <c r="O16" s="63">
        <f>SUM(O12:O15)</f>
        <v>500</v>
      </c>
      <c r="P16" s="65"/>
      <c r="Q16" s="62"/>
      <c r="R16" s="63">
        <f>SUM(R12:R15)</f>
        <v>195</v>
      </c>
      <c r="S16" s="67">
        <f>SUM(S12:S15)</f>
        <v>39</v>
      </c>
      <c r="T16" s="62"/>
      <c r="U16" s="63"/>
      <c r="V16" s="64"/>
    </row>
    <row r="17" spans="1:22" ht="12.75">
      <c r="A17" s="45"/>
      <c r="B17" s="55" t="s">
        <v>26</v>
      </c>
      <c r="C17" s="56">
        <v>200</v>
      </c>
      <c r="D17" s="57">
        <v>160</v>
      </c>
      <c r="E17" s="32" t="s">
        <v>77</v>
      </c>
      <c r="F17" s="21">
        <v>145</v>
      </c>
      <c r="G17" s="51">
        <v>290</v>
      </c>
      <c r="H17" s="29" t="s">
        <v>81</v>
      </c>
      <c r="I17" s="17">
        <v>515</v>
      </c>
      <c r="J17" s="6">
        <v>103</v>
      </c>
      <c r="K17" s="55" t="s">
        <v>26</v>
      </c>
      <c r="L17" s="58">
        <v>150</v>
      </c>
      <c r="M17" s="57">
        <v>120</v>
      </c>
      <c r="N17" s="29" t="s">
        <v>82</v>
      </c>
      <c r="O17" s="17">
        <v>50</v>
      </c>
      <c r="P17" s="51">
        <v>10</v>
      </c>
      <c r="Q17" s="29" t="s">
        <v>77</v>
      </c>
      <c r="R17" s="54">
        <v>50</v>
      </c>
      <c r="S17" s="59">
        <v>100</v>
      </c>
      <c r="T17" s="46"/>
      <c r="U17" s="47"/>
      <c r="V17" s="48"/>
    </row>
    <row r="18" spans="1:22" ht="12.75">
      <c r="A18" s="12" t="s">
        <v>29</v>
      </c>
      <c r="B18" s="29"/>
      <c r="C18" s="17"/>
      <c r="D18" s="6"/>
      <c r="E18" t="s">
        <v>26</v>
      </c>
      <c r="F18" s="54">
        <v>200</v>
      </c>
      <c r="G18" s="60">
        <v>160</v>
      </c>
      <c r="H18" s="5" t="s">
        <v>86</v>
      </c>
      <c r="I18" s="54">
        <v>288</v>
      </c>
      <c r="J18" s="60">
        <v>86.5</v>
      </c>
      <c r="K18" s="29"/>
      <c r="L18" s="21"/>
      <c r="M18" s="6"/>
      <c r="N18" s="29" t="s">
        <v>26</v>
      </c>
      <c r="O18" s="2">
        <v>200</v>
      </c>
      <c r="P18">
        <v>160</v>
      </c>
      <c r="Q18" s="29" t="s">
        <v>86</v>
      </c>
      <c r="R18" s="2">
        <v>52</v>
      </c>
      <c r="S18" s="35">
        <v>15</v>
      </c>
      <c r="T18" s="29" t="s">
        <v>77</v>
      </c>
      <c r="U18" s="17">
        <v>50</v>
      </c>
      <c r="V18" s="6">
        <v>100</v>
      </c>
    </row>
    <row r="19" spans="1:22" ht="12.75">
      <c r="A19" s="12"/>
      <c r="B19" s="29"/>
      <c r="C19" s="17"/>
      <c r="D19" s="6"/>
      <c r="E19" s="32"/>
      <c r="F19" s="21"/>
      <c r="G19" s="51"/>
      <c r="H19" s="5" t="s">
        <v>26</v>
      </c>
      <c r="I19" s="53">
        <v>200</v>
      </c>
      <c r="J19" s="6">
        <v>160</v>
      </c>
      <c r="K19" s="29"/>
      <c r="L19" s="21"/>
      <c r="M19" s="6"/>
      <c r="N19" s="29"/>
      <c r="O19" s="17"/>
      <c r="P19" s="51"/>
      <c r="Q19" s="5"/>
      <c r="R19" s="53"/>
      <c r="S19" s="35"/>
      <c r="T19" s="29"/>
      <c r="U19" s="17"/>
      <c r="V19" s="6"/>
    </row>
    <row r="20" spans="1:22" s="66" customFormat="1" ht="12.75">
      <c r="A20" s="61" t="s">
        <v>34</v>
      </c>
      <c r="B20" s="62"/>
      <c r="C20" s="63">
        <f>SUM(C17:C19)</f>
        <v>200</v>
      </c>
      <c r="D20" s="64">
        <f>SUM(D17:D19)</f>
        <v>160</v>
      </c>
      <c r="E20" s="62"/>
      <c r="F20" s="63">
        <f>SUM(F17:F19)</f>
        <v>345</v>
      </c>
      <c r="G20" s="65">
        <f>SUM(G17:G19)</f>
        <v>450</v>
      </c>
      <c r="H20" s="62"/>
      <c r="I20" s="63">
        <f>SUM(I17:I19)</f>
        <v>1003</v>
      </c>
      <c r="J20" s="64">
        <f>SUM(J17:J19)</f>
        <v>349.5</v>
      </c>
      <c r="K20" s="62"/>
      <c r="L20" s="63">
        <f>SUM(L17:L19)</f>
        <v>150</v>
      </c>
      <c r="M20" s="64">
        <f>SUM(M17:M19)</f>
        <v>120</v>
      </c>
      <c r="N20" s="62"/>
      <c r="O20" s="63">
        <f>SUM(O17:O19)</f>
        <v>250</v>
      </c>
      <c r="P20" s="65">
        <f>SUM(P17:P19)</f>
        <v>170</v>
      </c>
      <c r="Q20" s="62"/>
      <c r="R20" s="63">
        <f>SUM(R17:R19)</f>
        <v>102</v>
      </c>
      <c r="S20" s="64">
        <f>SUM(S17:S19)</f>
        <v>115</v>
      </c>
      <c r="T20" s="62"/>
      <c r="U20" s="63">
        <f>SUM(U18:U19)</f>
        <v>50</v>
      </c>
      <c r="V20" s="64">
        <f>SUM(V18:V19)</f>
        <v>100</v>
      </c>
    </row>
    <row r="21" spans="1:22" ht="12.75">
      <c r="A21" s="12" t="s">
        <v>13</v>
      </c>
      <c r="B21" s="29" t="s">
        <v>12</v>
      </c>
      <c r="C21" s="17">
        <v>2000</v>
      </c>
      <c r="D21" s="6"/>
      <c r="E21" s="29" t="s">
        <v>12</v>
      </c>
      <c r="F21" s="17">
        <v>2000</v>
      </c>
      <c r="G21" s="51"/>
      <c r="H21" s="29" t="s">
        <v>12</v>
      </c>
      <c r="I21" s="17">
        <v>2000</v>
      </c>
      <c r="J21" s="6"/>
      <c r="K21" s="29"/>
      <c r="L21" s="17"/>
      <c r="M21" s="6"/>
      <c r="N21" s="29" t="s">
        <v>90</v>
      </c>
      <c r="O21" s="17">
        <v>110</v>
      </c>
      <c r="P21" s="51">
        <v>27.5</v>
      </c>
      <c r="Q21" s="29" t="s">
        <v>86</v>
      </c>
      <c r="R21" s="17">
        <v>64</v>
      </c>
      <c r="S21" s="6">
        <v>21</v>
      </c>
      <c r="T21" s="29"/>
      <c r="U21" s="17"/>
      <c r="V21" s="6"/>
    </row>
    <row r="22" spans="1:22" ht="12.75">
      <c r="A22" s="5"/>
      <c r="B22" s="29"/>
      <c r="C22" s="17"/>
      <c r="D22" s="6"/>
      <c r="E22" s="29" t="s">
        <v>90</v>
      </c>
      <c r="F22" s="17">
        <v>148</v>
      </c>
      <c r="G22" s="51">
        <v>37</v>
      </c>
      <c r="H22" s="29" t="s">
        <v>86</v>
      </c>
      <c r="I22" s="17">
        <v>50</v>
      </c>
      <c r="J22" s="6">
        <v>15</v>
      </c>
      <c r="K22" s="32"/>
      <c r="L22" s="21"/>
      <c r="M22" s="6"/>
      <c r="N22" s="29"/>
      <c r="O22" s="17"/>
      <c r="P22" s="51"/>
      <c r="Q22" s="29"/>
      <c r="R22" s="17"/>
      <c r="S22" s="6"/>
      <c r="T22" s="29"/>
      <c r="U22" s="17"/>
      <c r="V22" s="6"/>
    </row>
    <row r="23" spans="1:22" ht="12.75">
      <c r="A23" s="5"/>
      <c r="B23" s="29"/>
      <c r="C23" s="17"/>
      <c r="D23" s="6"/>
      <c r="E23" s="29" t="s">
        <v>96</v>
      </c>
      <c r="F23" s="17">
        <v>15</v>
      </c>
      <c r="G23" s="51">
        <v>4.5</v>
      </c>
      <c r="H23" s="29" t="s">
        <v>90</v>
      </c>
      <c r="I23" s="17">
        <v>130</v>
      </c>
      <c r="J23" s="6">
        <v>32.5</v>
      </c>
      <c r="K23" s="32"/>
      <c r="L23" s="21"/>
      <c r="M23" s="6"/>
      <c r="N23" s="29"/>
      <c r="O23" s="17"/>
      <c r="P23" s="51"/>
      <c r="Q23" s="29"/>
      <c r="R23" s="17"/>
      <c r="S23" s="6"/>
      <c r="T23" s="29"/>
      <c r="U23" s="17"/>
      <c r="V23" s="6"/>
    </row>
    <row r="24" spans="1:22" s="66" customFormat="1" ht="12.75">
      <c r="A24" s="61" t="s">
        <v>34</v>
      </c>
      <c r="B24" s="62"/>
      <c r="C24" s="63">
        <f>SUM(C21:C23)</f>
        <v>2000</v>
      </c>
      <c r="D24" s="64"/>
      <c r="E24" s="62"/>
      <c r="F24" s="63">
        <f>SUM(F21:F23)</f>
        <v>2163</v>
      </c>
      <c r="G24" s="65">
        <f>SUM(G22:G23)</f>
        <v>41.5</v>
      </c>
      <c r="H24" s="62"/>
      <c r="I24" s="63">
        <f>SUM(I21:I23)</f>
        <v>2180</v>
      </c>
      <c r="J24" s="64">
        <f>SUM(J22:J23)</f>
        <v>47.5</v>
      </c>
      <c r="K24" s="62"/>
      <c r="L24" s="63"/>
      <c r="M24" s="64"/>
      <c r="N24" s="62"/>
      <c r="O24" s="63">
        <f>SUM(O21:O23)</f>
        <v>110</v>
      </c>
      <c r="P24" s="65">
        <f>SUM(P21:P23)</f>
        <v>27.5</v>
      </c>
      <c r="Q24" s="62"/>
      <c r="R24" s="63">
        <f>SUM(R21:R23)</f>
        <v>64</v>
      </c>
      <c r="S24" s="64">
        <f>SUM(S21:S23)</f>
        <v>21</v>
      </c>
      <c r="T24" s="62"/>
      <c r="U24" s="63"/>
      <c r="V24" s="64"/>
    </row>
    <row r="25" spans="1:22" ht="12.75">
      <c r="A25" s="5"/>
      <c r="B25" s="29" t="s">
        <v>88</v>
      </c>
      <c r="C25" s="17">
        <v>1500</v>
      </c>
      <c r="D25" s="6" t="s">
        <v>89</v>
      </c>
      <c r="E25" s="29" t="s">
        <v>88</v>
      </c>
      <c r="F25" s="17">
        <v>1500</v>
      </c>
      <c r="G25" s="51" t="s">
        <v>89</v>
      </c>
      <c r="H25" s="29" t="s">
        <v>88</v>
      </c>
      <c r="I25" s="17">
        <v>1500</v>
      </c>
      <c r="J25" s="6" t="s">
        <v>89</v>
      </c>
      <c r="K25" s="29" t="s">
        <v>88</v>
      </c>
      <c r="L25" s="17">
        <v>1000</v>
      </c>
      <c r="M25" s="6" t="s">
        <v>89</v>
      </c>
      <c r="N25" s="29" t="s">
        <v>88</v>
      </c>
      <c r="O25" s="17">
        <v>1500</v>
      </c>
      <c r="P25" s="6" t="s">
        <v>89</v>
      </c>
      <c r="Q25" s="29"/>
      <c r="R25" s="17"/>
      <c r="S25" s="6"/>
      <c r="T25" s="29"/>
      <c r="U25" s="17"/>
      <c r="V25" s="6"/>
    </row>
    <row r="26" spans="1:22" ht="12.75">
      <c r="A26" s="12" t="s">
        <v>23</v>
      </c>
      <c r="B26" s="29"/>
      <c r="C26" s="17"/>
      <c r="D26" s="6"/>
      <c r="E26" s="29"/>
      <c r="F26" s="17"/>
      <c r="G26" s="51"/>
      <c r="H26" s="29"/>
      <c r="I26" s="17"/>
      <c r="J26" s="6"/>
      <c r="K26" s="29" t="s">
        <v>91</v>
      </c>
      <c r="L26" s="21">
        <v>400</v>
      </c>
      <c r="M26" s="6" t="s">
        <v>69</v>
      </c>
      <c r="N26" s="29"/>
      <c r="O26" s="17"/>
      <c r="P26" s="51"/>
      <c r="Q26" s="29"/>
      <c r="R26" s="17"/>
      <c r="S26" s="6"/>
      <c r="T26" s="29"/>
      <c r="U26" s="17"/>
      <c r="V26" s="6"/>
    </row>
    <row r="27" spans="1:22" ht="12.75">
      <c r="A27" s="5"/>
      <c r="B27" s="29"/>
      <c r="C27" s="17"/>
      <c r="D27" s="6"/>
      <c r="E27" s="29"/>
      <c r="F27" s="17"/>
      <c r="G27" s="51"/>
      <c r="H27" s="29"/>
      <c r="I27" s="17"/>
      <c r="J27" s="6"/>
      <c r="K27" s="29"/>
      <c r="L27" s="17"/>
      <c r="M27" s="6"/>
      <c r="N27" s="29"/>
      <c r="O27" s="17"/>
      <c r="P27" s="51"/>
      <c r="Q27" s="29"/>
      <c r="R27" s="17"/>
      <c r="S27" s="6"/>
      <c r="T27" s="29"/>
      <c r="U27" s="17"/>
      <c r="V27" s="6"/>
    </row>
    <row r="28" spans="1:22" s="66" customFormat="1" ht="12.75">
      <c r="A28" s="61" t="s">
        <v>34</v>
      </c>
      <c r="B28" s="62"/>
      <c r="C28" s="63">
        <f>SUM(C25:C27)</f>
        <v>1500</v>
      </c>
      <c r="D28" s="64"/>
      <c r="E28" s="62"/>
      <c r="F28" s="63">
        <f>SUM(F25:F27)</f>
        <v>1500</v>
      </c>
      <c r="G28" s="65"/>
      <c r="H28" s="62"/>
      <c r="I28" s="63">
        <f>SUM(I25:I27)</f>
        <v>1500</v>
      </c>
      <c r="J28" s="64"/>
      <c r="K28" s="62"/>
      <c r="L28" s="63">
        <f>SUM(L25:L27)</f>
        <v>1400</v>
      </c>
      <c r="M28" s="64"/>
      <c r="N28" s="62"/>
      <c r="O28" s="63">
        <f>SUM(O25:O27)</f>
        <v>1500</v>
      </c>
      <c r="P28" s="65"/>
      <c r="Q28" s="62"/>
      <c r="R28" s="63"/>
      <c r="S28" s="64"/>
      <c r="T28" s="62"/>
      <c r="U28" s="63"/>
      <c r="V28" s="64"/>
    </row>
    <row r="29" spans="1:22" ht="12.75">
      <c r="A29" s="12" t="s">
        <v>31</v>
      </c>
      <c r="B29" s="29" t="s">
        <v>92</v>
      </c>
      <c r="C29" s="17">
        <v>2400</v>
      </c>
      <c r="D29" s="6" t="s">
        <v>93</v>
      </c>
      <c r="E29" s="29" t="s">
        <v>92</v>
      </c>
      <c r="F29" s="17">
        <v>2400</v>
      </c>
      <c r="G29" s="6" t="s">
        <v>93</v>
      </c>
      <c r="H29" s="29" t="s">
        <v>92</v>
      </c>
      <c r="I29" s="17">
        <v>2400</v>
      </c>
      <c r="J29" s="6" t="s">
        <v>93</v>
      </c>
      <c r="K29" s="29" t="s">
        <v>92</v>
      </c>
      <c r="L29" s="17">
        <v>2400</v>
      </c>
      <c r="M29" s="6" t="s">
        <v>93</v>
      </c>
      <c r="N29" s="29" t="s">
        <v>92</v>
      </c>
      <c r="O29" s="17">
        <v>2400</v>
      </c>
      <c r="P29" s="6" t="s">
        <v>93</v>
      </c>
      <c r="Q29" s="29"/>
      <c r="R29" s="17"/>
      <c r="S29" s="6"/>
      <c r="T29" s="29"/>
      <c r="U29" s="17"/>
      <c r="V29" s="6"/>
    </row>
    <row r="30" spans="1:22" ht="12.75">
      <c r="A30" s="12"/>
      <c r="B30" s="29"/>
      <c r="C30" s="17"/>
      <c r="D30" s="6"/>
      <c r="E30" s="29"/>
      <c r="F30" s="17"/>
      <c r="G30" s="51"/>
      <c r="H30" s="29"/>
      <c r="I30" s="17"/>
      <c r="J30" s="6"/>
      <c r="K30" s="29" t="s">
        <v>92</v>
      </c>
      <c r="L30" s="17">
        <v>630</v>
      </c>
      <c r="M30" s="6" t="s">
        <v>94</v>
      </c>
      <c r="N30" s="29"/>
      <c r="O30" s="17"/>
      <c r="P30" s="51"/>
      <c r="Q30" s="29"/>
      <c r="R30" s="17"/>
      <c r="S30" s="6"/>
      <c r="T30" s="29"/>
      <c r="U30" s="17"/>
      <c r="V30" s="6"/>
    </row>
    <row r="31" spans="1:22" s="68" customFormat="1" ht="12.75">
      <c r="A31" s="61" t="s">
        <v>34</v>
      </c>
      <c r="B31" s="62"/>
      <c r="C31" s="63">
        <f>SUM(C29:C30)</f>
        <v>2400</v>
      </c>
      <c r="D31" s="64"/>
      <c r="E31" s="62"/>
      <c r="F31" s="63">
        <f>SUM(F29:F30)</f>
        <v>2400</v>
      </c>
      <c r="G31" s="65"/>
      <c r="H31" s="62"/>
      <c r="I31" s="63"/>
      <c r="J31" s="64"/>
      <c r="K31" s="62"/>
      <c r="L31" s="63">
        <f>SUM(L29:L30)</f>
        <v>3030</v>
      </c>
      <c r="M31" s="64"/>
      <c r="N31" s="62"/>
      <c r="O31" s="63">
        <f>SUM(O29:O30)</f>
        <v>2400</v>
      </c>
      <c r="P31" s="65"/>
      <c r="Q31" s="62"/>
      <c r="R31" s="63"/>
      <c r="S31" s="64"/>
      <c r="T31" s="62"/>
      <c r="U31" s="63"/>
      <c r="V31" s="64"/>
    </row>
    <row r="32" spans="1:22" ht="12.75">
      <c r="A32" s="12" t="s">
        <v>83</v>
      </c>
      <c r="B32" s="29"/>
      <c r="C32" s="17"/>
      <c r="D32" s="6"/>
      <c r="E32" s="29"/>
      <c r="F32" s="17"/>
      <c r="G32" s="51"/>
      <c r="H32" s="29"/>
      <c r="I32" s="17"/>
      <c r="J32" s="6"/>
      <c r="K32" s="29" t="s">
        <v>82</v>
      </c>
      <c r="L32" s="47">
        <v>50</v>
      </c>
      <c r="M32" s="6" t="s">
        <v>84</v>
      </c>
      <c r="N32" s="29"/>
      <c r="O32" s="17"/>
      <c r="P32" s="51"/>
      <c r="Q32" s="29"/>
      <c r="R32" s="17"/>
      <c r="S32" s="6"/>
      <c r="T32" s="29"/>
      <c r="U32" s="17"/>
      <c r="V32" s="6"/>
    </row>
    <row r="33" spans="1:22" s="66" customFormat="1" ht="12.75">
      <c r="A33" s="61" t="s">
        <v>34</v>
      </c>
      <c r="B33" s="69"/>
      <c r="C33" s="70"/>
      <c r="D33" s="71"/>
      <c r="E33" s="69"/>
      <c r="F33" s="70"/>
      <c r="G33" s="72"/>
      <c r="H33" s="69"/>
      <c r="I33" s="70"/>
      <c r="J33" s="71"/>
      <c r="K33" s="69"/>
      <c r="L33" s="63"/>
      <c r="M33" s="64"/>
      <c r="N33" s="69"/>
      <c r="O33" s="70"/>
      <c r="P33" s="72"/>
      <c r="Q33" s="69"/>
      <c r="R33" s="70"/>
      <c r="S33" s="71"/>
      <c r="T33" s="69"/>
      <c r="U33" s="70"/>
      <c r="V33" s="71"/>
    </row>
    <row r="34" spans="1:22" ht="13.5" thickBot="1">
      <c r="A34" s="26" t="s">
        <v>22</v>
      </c>
      <c r="B34" s="31"/>
      <c r="C34" s="20"/>
      <c r="D34" s="11"/>
      <c r="E34" s="31"/>
      <c r="F34" s="20"/>
      <c r="G34" s="52"/>
      <c r="H34" s="31"/>
      <c r="I34" s="20"/>
      <c r="J34" s="11"/>
      <c r="K34" s="31" t="s">
        <v>24</v>
      </c>
      <c r="L34" s="20"/>
      <c r="M34" s="42">
        <v>50</v>
      </c>
      <c r="N34" s="31"/>
      <c r="O34" s="20"/>
      <c r="P34" s="52"/>
      <c r="Q34" s="31"/>
      <c r="R34" s="20"/>
      <c r="S34" s="11"/>
      <c r="T34" s="31"/>
      <c r="U34" s="20"/>
      <c r="V34" s="11"/>
    </row>
    <row r="40" spans="1:7" ht="16.5" thickBot="1">
      <c r="A40" s="24" t="s">
        <v>71</v>
      </c>
      <c r="B40" s="24"/>
      <c r="C40" s="24"/>
      <c r="D40" s="24"/>
      <c r="E40" s="24"/>
      <c r="F40" s="24"/>
      <c r="G40" s="24"/>
    </row>
    <row r="41" spans="1:19" ht="12.75">
      <c r="A41" s="4"/>
      <c r="B41" s="175" t="s">
        <v>40</v>
      </c>
      <c r="C41" s="176"/>
      <c r="D41" s="177"/>
      <c r="E41" s="175" t="s">
        <v>41</v>
      </c>
      <c r="F41" s="176"/>
      <c r="G41" s="177"/>
      <c r="H41" s="175" t="s">
        <v>42</v>
      </c>
      <c r="I41" s="176"/>
      <c r="J41" s="177"/>
      <c r="K41" s="175" t="s">
        <v>43</v>
      </c>
      <c r="L41" s="176"/>
      <c r="M41" s="177"/>
      <c r="N41" s="37"/>
      <c r="O41" s="37"/>
      <c r="P41" s="37"/>
      <c r="Q41" s="178"/>
      <c r="R41" s="178"/>
      <c r="S41" s="178"/>
    </row>
    <row r="42" spans="1:19" ht="13.5" thickBot="1">
      <c r="A42" s="38" t="s">
        <v>0</v>
      </c>
      <c r="B42" s="27" t="s">
        <v>8</v>
      </c>
      <c r="C42" s="22" t="s">
        <v>9</v>
      </c>
      <c r="D42" s="15" t="s">
        <v>39</v>
      </c>
      <c r="E42" s="27" t="s">
        <v>8</v>
      </c>
      <c r="F42" s="22" t="s">
        <v>9</v>
      </c>
      <c r="G42" s="15" t="s">
        <v>39</v>
      </c>
      <c r="H42" s="27" t="s">
        <v>8</v>
      </c>
      <c r="I42" s="22" t="s">
        <v>9</v>
      </c>
      <c r="J42" s="15" t="s">
        <v>39</v>
      </c>
      <c r="K42" s="27" t="s">
        <v>8</v>
      </c>
      <c r="L42" s="22" t="s">
        <v>9</v>
      </c>
      <c r="M42" s="15" t="s">
        <v>39</v>
      </c>
      <c r="N42" s="36"/>
      <c r="O42" s="36"/>
      <c r="P42" s="36"/>
      <c r="Q42" s="36"/>
      <c r="R42" s="36"/>
      <c r="S42" s="36"/>
    </row>
    <row r="43" spans="1:13" ht="12.75">
      <c r="A43" s="5"/>
      <c r="B43" s="29" t="s">
        <v>97</v>
      </c>
      <c r="C43" s="17">
        <v>82</v>
      </c>
      <c r="D43" s="6">
        <v>22</v>
      </c>
      <c r="E43" s="29" t="s">
        <v>74</v>
      </c>
      <c r="F43" s="17">
        <v>416</v>
      </c>
      <c r="G43" s="6">
        <v>17</v>
      </c>
      <c r="H43" s="29" t="s">
        <v>73</v>
      </c>
      <c r="I43" s="17">
        <v>419</v>
      </c>
      <c r="J43" s="6">
        <v>18</v>
      </c>
      <c r="K43" s="29"/>
      <c r="L43" s="17"/>
      <c r="M43" s="6"/>
    </row>
    <row r="44" spans="1:13" ht="12.75">
      <c r="A44" s="5"/>
      <c r="B44" s="29"/>
      <c r="C44" s="17"/>
      <c r="D44" s="6"/>
      <c r="E44" s="29" t="s">
        <v>75</v>
      </c>
      <c r="F44" s="17">
        <v>117</v>
      </c>
      <c r="G44" s="6">
        <v>17</v>
      </c>
      <c r="H44" s="29" t="s">
        <v>76</v>
      </c>
      <c r="I44" s="17">
        <v>67</v>
      </c>
      <c r="J44" s="6">
        <v>18</v>
      </c>
      <c r="K44" s="29"/>
      <c r="L44" s="17"/>
      <c r="M44" s="6"/>
    </row>
    <row r="45" spans="1:13" ht="12.75">
      <c r="A45" s="12" t="s">
        <v>44</v>
      </c>
      <c r="B45" s="29"/>
      <c r="C45" s="17"/>
      <c r="D45" s="6"/>
      <c r="E45" s="29" t="s">
        <v>82</v>
      </c>
      <c r="F45" s="17">
        <v>75</v>
      </c>
      <c r="G45" s="6">
        <v>20</v>
      </c>
      <c r="H45" s="29" t="s">
        <v>87</v>
      </c>
      <c r="I45" s="2">
        <v>116</v>
      </c>
      <c r="J45" s="49">
        <v>18</v>
      </c>
      <c r="K45" s="29"/>
      <c r="L45" s="17"/>
      <c r="M45" s="6"/>
    </row>
    <row r="46" spans="1:13" ht="12.75">
      <c r="A46" s="5"/>
      <c r="B46" s="29"/>
      <c r="C46" s="17"/>
      <c r="D46" s="6"/>
      <c r="E46" s="29"/>
      <c r="F46" s="17"/>
      <c r="G46" s="6"/>
      <c r="H46" s="29"/>
      <c r="I46" s="17"/>
      <c r="J46" s="6"/>
      <c r="K46" s="29"/>
      <c r="L46" s="17"/>
      <c r="M46" s="6"/>
    </row>
    <row r="47" spans="1:13" ht="12.75">
      <c r="A47" s="5"/>
      <c r="B47" s="29"/>
      <c r="C47" s="17"/>
      <c r="D47" s="6"/>
      <c r="E47" s="29"/>
      <c r="F47" s="17"/>
      <c r="G47" s="6"/>
      <c r="H47" s="29"/>
      <c r="I47" s="17"/>
      <c r="J47" s="6"/>
      <c r="K47" s="29"/>
      <c r="L47" s="17"/>
      <c r="M47" s="6"/>
    </row>
    <row r="48" spans="1:13" s="66" customFormat="1" ht="12.75">
      <c r="A48" s="61" t="s">
        <v>34</v>
      </c>
      <c r="B48" s="62"/>
      <c r="C48" s="63">
        <f>SUM(C43:C47)</f>
        <v>82</v>
      </c>
      <c r="D48" s="64"/>
      <c r="E48" s="62"/>
      <c r="F48" s="63">
        <f>SUM(F43:F47)</f>
        <v>608</v>
      </c>
      <c r="G48" s="64"/>
      <c r="H48" s="62"/>
      <c r="I48" s="63">
        <f>SUM(I43:I47)</f>
        <v>602</v>
      </c>
      <c r="J48" s="64"/>
      <c r="K48" s="62"/>
      <c r="L48" s="63"/>
      <c r="M48" s="64"/>
    </row>
    <row r="49" spans="1:13" ht="12.75">
      <c r="A49" s="45"/>
      <c r="B49" s="55" t="s">
        <v>90</v>
      </c>
      <c r="C49" s="56">
        <v>205</v>
      </c>
      <c r="D49" s="57">
        <v>12</v>
      </c>
      <c r="E49" s="46"/>
      <c r="F49" s="47"/>
      <c r="G49" s="48"/>
      <c r="H49" s="29" t="s">
        <v>78</v>
      </c>
      <c r="I49" s="17">
        <v>100</v>
      </c>
      <c r="J49" s="6">
        <v>25</v>
      </c>
      <c r="K49" s="46"/>
      <c r="L49" s="47"/>
      <c r="M49" s="48"/>
    </row>
    <row r="50" spans="1:13" ht="12.75">
      <c r="A50" s="12" t="s">
        <v>50</v>
      </c>
      <c r="B50" s="29"/>
      <c r="C50" s="17"/>
      <c r="D50" s="6"/>
      <c r="E50" s="29"/>
      <c r="F50" s="17"/>
      <c r="G50" s="6"/>
      <c r="H50" s="29" t="s">
        <v>87</v>
      </c>
      <c r="I50" s="17">
        <v>133</v>
      </c>
      <c r="J50" s="6">
        <v>21</v>
      </c>
      <c r="K50" s="29"/>
      <c r="L50" s="17"/>
      <c r="M50" s="6"/>
    </row>
    <row r="51" spans="1:13" ht="12.75">
      <c r="A51" s="12"/>
      <c r="B51" s="29"/>
      <c r="C51" s="17"/>
      <c r="D51" s="6"/>
      <c r="E51" s="29"/>
      <c r="F51" s="17"/>
      <c r="G51" s="6"/>
      <c r="H51" s="29" t="s">
        <v>90</v>
      </c>
      <c r="I51" s="17">
        <v>704</v>
      </c>
      <c r="J51" s="6">
        <v>18</v>
      </c>
      <c r="K51" s="29"/>
      <c r="L51" s="17"/>
      <c r="M51" s="6"/>
    </row>
    <row r="52" spans="1:13" ht="12.75">
      <c r="A52" s="12"/>
      <c r="B52" s="29"/>
      <c r="C52" s="17"/>
      <c r="D52" s="6"/>
      <c r="E52" s="29"/>
      <c r="F52" s="17"/>
      <c r="G52" s="6"/>
      <c r="H52" s="29" t="s">
        <v>95</v>
      </c>
      <c r="I52" s="17">
        <v>38</v>
      </c>
      <c r="J52" s="6">
        <v>16</v>
      </c>
      <c r="K52" s="29"/>
      <c r="L52" s="17"/>
      <c r="M52" s="6"/>
    </row>
    <row r="53" spans="1:13" s="66" customFormat="1" ht="12.75">
      <c r="A53" s="73" t="s">
        <v>34</v>
      </c>
      <c r="B53" s="62"/>
      <c r="C53" s="63">
        <f>SUM(C49:C52)</f>
        <v>205</v>
      </c>
      <c r="D53" s="64"/>
      <c r="E53" s="62"/>
      <c r="F53" s="63"/>
      <c r="G53" s="64"/>
      <c r="H53" s="62"/>
      <c r="I53" s="63">
        <f>SUM(I49:I52)</f>
        <v>975</v>
      </c>
      <c r="J53" s="64"/>
      <c r="K53" s="62"/>
      <c r="L53" s="63"/>
      <c r="M53" s="64"/>
    </row>
    <row r="54" spans="1:13" ht="12.75">
      <c r="A54" s="5"/>
      <c r="B54" s="29"/>
      <c r="C54" s="17"/>
      <c r="D54" s="6"/>
      <c r="E54" s="29"/>
      <c r="F54" s="17"/>
      <c r="G54" s="6"/>
      <c r="H54" s="29"/>
      <c r="I54" s="17"/>
      <c r="J54" s="6"/>
      <c r="K54" s="29"/>
      <c r="L54" s="17"/>
      <c r="M54" s="6"/>
    </row>
    <row r="55" spans="1:13" ht="13.5" thickBot="1">
      <c r="A55" s="40" t="s">
        <v>52</v>
      </c>
      <c r="B55" s="31"/>
      <c r="C55" s="20"/>
      <c r="D55" s="11"/>
      <c r="E55" s="31"/>
      <c r="F55" s="20"/>
      <c r="G55" s="11"/>
      <c r="H55" s="31" t="s">
        <v>85</v>
      </c>
      <c r="I55" s="41">
        <v>1500</v>
      </c>
      <c r="J55" s="75">
        <v>12</v>
      </c>
      <c r="K55" s="31"/>
      <c r="L55" s="20"/>
      <c r="M55" s="11"/>
    </row>
    <row r="57" spans="1:6" ht="15.75">
      <c r="A57" s="24" t="s">
        <v>98</v>
      </c>
      <c r="B57" s="24"/>
      <c r="C57" s="24"/>
      <c r="D57" s="24"/>
      <c r="E57" s="24"/>
      <c r="F57" s="24"/>
    </row>
    <row r="59" spans="1:3" ht="12.75">
      <c r="A59" s="19"/>
      <c r="B59" s="43" t="s">
        <v>9</v>
      </c>
      <c r="C59" s="43" t="s">
        <v>10</v>
      </c>
    </row>
    <row r="60" spans="1:3" ht="12.75">
      <c r="A60" s="19" t="s">
        <v>55</v>
      </c>
      <c r="B60" s="44">
        <v>5848</v>
      </c>
      <c r="C60" s="44">
        <v>5262</v>
      </c>
    </row>
    <row r="61" spans="1:3" ht="12.75">
      <c r="A61" s="19" t="s">
        <v>56</v>
      </c>
      <c r="B61" s="19">
        <v>1325</v>
      </c>
      <c r="C61" s="44">
        <v>145</v>
      </c>
    </row>
    <row r="62" spans="1:3" ht="12.75">
      <c r="A62" s="19" t="s">
        <v>60</v>
      </c>
      <c r="B62" s="19">
        <v>2075</v>
      </c>
      <c r="C62" s="44">
        <v>415</v>
      </c>
    </row>
    <row r="63" spans="1:3" ht="12.75">
      <c r="A63" s="19" t="s">
        <v>61</v>
      </c>
      <c r="B63" s="19">
        <v>928</v>
      </c>
      <c r="C63" s="44">
        <v>218.4</v>
      </c>
    </row>
    <row r="64" spans="1:3" ht="12.75">
      <c r="A64" s="19" t="s">
        <v>63</v>
      </c>
      <c r="B64" s="19">
        <v>517</v>
      </c>
      <c r="C64" s="44">
        <v>139.5</v>
      </c>
    </row>
    <row r="65" spans="1:3" ht="12.75">
      <c r="A65" s="19" t="s">
        <v>64</v>
      </c>
      <c r="B65" s="19">
        <v>400</v>
      </c>
      <c r="C65" s="44" t="s">
        <v>69</v>
      </c>
    </row>
    <row r="66" spans="1:3" ht="12.75">
      <c r="A66" s="19" t="s">
        <v>65</v>
      </c>
      <c r="B66" s="19"/>
      <c r="C66" s="44">
        <v>50</v>
      </c>
    </row>
    <row r="67" spans="1:3" ht="12.75">
      <c r="A67" s="19" t="s">
        <v>70</v>
      </c>
      <c r="B67" s="44">
        <v>1288</v>
      </c>
      <c r="C67" s="44" t="s">
        <v>99</v>
      </c>
    </row>
    <row r="68" spans="1:3" ht="12.75">
      <c r="A68" s="19" t="s">
        <v>50</v>
      </c>
      <c r="B68" s="44">
        <v>1080</v>
      </c>
      <c r="C68" s="44" t="s">
        <v>69</v>
      </c>
    </row>
    <row r="69" spans="1:3" ht="12.75">
      <c r="A69" s="74" t="s">
        <v>100</v>
      </c>
      <c r="B69" s="74">
        <v>50</v>
      </c>
      <c r="C69" s="44" t="s">
        <v>84</v>
      </c>
    </row>
  </sheetData>
  <mergeCells count="11">
    <mergeCell ref="Q3:S3"/>
    <mergeCell ref="T3:V3"/>
    <mergeCell ref="Q41:S41"/>
    <mergeCell ref="H41:J41"/>
    <mergeCell ref="K41:M41"/>
    <mergeCell ref="H3:J3"/>
    <mergeCell ref="K3:M3"/>
    <mergeCell ref="B3:D3"/>
    <mergeCell ref="E3:G3"/>
    <mergeCell ref="B41:D41"/>
    <mergeCell ref="E41:G4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P40" sqref="P40"/>
    </sheetView>
  </sheetViews>
  <sheetFormatPr defaultColWidth="9.140625" defaultRowHeight="12.75"/>
  <cols>
    <col min="2" max="22" width="6.28125" style="0" customWidth="1"/>
  </cols>
  <sheetData>
    <row r="1" spans="1:7" ht="15.75">
      <c r="A1" s="24" t="s">
        <v>101</v>
      </c>
      <c r="B1" s="24"/>
      <c r="C1" s="24"/>
      <c r="D1" s="24"/>
      <c r="E1" s="24"/>
      <c r="F1" s="24"/>
      <c r="G1" s="24"/>
    </row>
    <row r="2" ht="13.5" thickBot="1"/>
    <row r="3" spans="1:22" ht="12.75">
      <c r="A3" s="4"/>
      <c r="B3" s="175" t="s">
        <v>1</v>
      </c>
      <c r="C3" s="176"/>
      <c r="D3" s="177"/>
      <c r="E3" s="175" t="s">
        <v>2</v>
      </c>
      <c r="F3" s="176"/>
      <c r="G3" s="176"/>
      <c r="H3" s="175" t="s">
        <v>3</v>
      </c>
      <c r="I3" s="176"/>
      <c r="J3" s="177"/>
      <c r="K3" s="175" t="s">
        <v>4</v>
      </c>
      <c r="L3" s="176"/>
      <c r="M3" s="177"/>
      <c r="N3" s="33" t="s">
        <v>5</v>
      </c>
      <c r="O3" s="13"/>
      <c r="P3" s="13"/>
      <c r="Q3" s="175" t="s">
        <v>6</v>
      </c>
      <c r="R3" s="176"/>
      <c r="S3" s="177"/>
      <c r="T3" s="175" t="s">
        <v>7</v>
      </c>
      <c r="U3" s="176"/>
      <c r="V3" s="177"/>
    </row>
    <row r="4" spans="1:22" ht="13.5" thickBot="1">
      <c r="A4" s="38" t="s">
        <v>0</v>
      </c>
      <c r="B4" s="27" t="s">
        <v>8</v>
      </c>
      <c r="C4" s="22" t="s">
        <v>9</v>
      </c>
      <c r="D4" s="15" t="s">
        <v>10</v>
      </c>
      <c r="E4" s="27" t="s">
        <v>8</v>
      </c>
      <c r="F4" s="22" t="s">
        <v>9</v>
      </c>
      <c r="G4" s="50" t="s">
        <v>10</v>
      </c>
      <c r="H4" s="27" t="s">
        <v>8</v>
      </c>
      <c r="I4" s="22" t="s">
        <v>9</v>
      </c>
      <c r="J4" s="15" t="s">
        <v>10</v>
      </c>
      <c r="K4" s="27" t="s">
        <v>8</v>
      </c>
      <c r="L4" s="22" t="s">
        <v>9</v>
      </c>
      <c r="M4" s="15" t="s">
        <v>10</v>
      </c>
      <c r="N4" s="27" t="s">
        <v>8</v>
      </c>
      <c r="O4" s="22" t="s">
        <v>9</v>
      </c>
      <c r="P4" s="50" t="s">
        <v>10</v>
      </c>
      <c r="Q4" s="27" t="s">
        <v>8</v>
      </c>
      <c r="R4" s="22" t="s">
        <v>9</v>
      </c>
      <c r="S4" s="15" t="s">
        <v>10</v>
      </c>
      <c r="T4" s="27" t="s">
        <v>8</v>
      </c>
      <c r="U4" s="22" t="s">
        <v>9</v>
      </c>
      <c r="V4" s="15" t="s">
        <v>10</v>
      </c>
    </row>
    <row r="5" spans="1:22" ht="12.75">
      <c r="A5" s="5"/>
      <c r="B5" s="28" t="s">
        <v>118</v>
      </c>
      <c r="C5" s="16">
        <v>1000</v>
      </c>
      <c r="D5" s="89">
        <v>1000</v>
      </c>
      <c r="E5" s="28" t="s">
        <v>111</v>
      </c>
      <c r="F5" s="16">
        <v>1200</v>
      </c>
      <c r="G5" s="51">
        <v>1403.5</v>
      </c>
      <c r="H5" s="28" t="s">
        <v>111</v>
      </c>
      <c r="I5" s="17">
        <v>509</v>
      </c>
      <c r="J5" s="6">
        <v>595.5</v>
      </c>
      <c r="K5" s="29" t="s">
        <v>112</v>
      </c>
      <c r="L5" s="17">
        <v>1111</v>
      </c>
      <c r="M5" s="6">
        <v>1000</v>
      </c>
      <c r="N5" s="29" t="s">
        <v>112</v>
      </c>
      <c r="O5" s="17">
        <v>1667</v>
      </c>
      <c r="P5" s="49">
        <v>1500</v>
      </c>
      <c r="Q5" s="29" t="s">
        <v>114</v>
      </c>
      <c r="R5" s="21">
        <v>356</v>
      </c>
      <c r="S5" s="6">
        <v>498</v>
      </c>
      <c r="T5" s="29" t="s">
        <v>120</v>
      </c>
      <c r="U5" s="17">
        <v>400</v>
      </c>
      <c r="V5" s="6">
        <v>600</v>
      </c>
    </row>
    <row r="6" spans="1:22" ht="12.75">
      <c r="A6" s="5"/>
      <c r="B6" s="29" t="s">
        <v>120</v>
      </c>
      <c r="C6" s="17">
        <v>410</v>
      </c>
      <c r="D6" s="6">
        <v>615</v>
      </c>
      <c r="E6" s="29" t="s">
        <v>118</v>
      </c>
      <c r="F6" s="17">
        <v>1000</v>
      </c>
      <c r="G6" s="49">
        <v>1000</v>
      </c>
      <c r="H6" s="29" t="s">
        <v>113</v>
      </c>
      <c r="I6" s="17">
        <v>880</v>
      </c>
      <c r="J6" s="6">
        <v>616</v>
      </c>
      <c r="K6" s="29" t="s">
        <v>118</v>
      </c>
      <c r="L6" s="17">
        <v>500</v>
      </c>
      <c r="M6" s="6">
        <v>500</v>
      </c>
      <c r="N6" s="29" t="s">
        <v>90</v>
      </c>
      <c r="O6" s="17">
        <v>1500</v>
      </c>
      <c r="P6" s="49">
        <v>1650</v>
      </c>
      <c r="Q6" s="29"/>
      <c r="R6" s="17"/>
      <c r="S6" s="6"/>
      <c r="T6" s="29"/>
      <c r="U6" s="17"/>
      <c r="V6" s="6"/>
    </row>
    <row r="7" spans="1:22" ht="12.75">
      <c r="A7" s="12" t="s">
        <v>11</v>
      </c>
      <c r="B7" s="5" t="s">
        <v>90</v>
      </c>
      <c r="C7" s="54">
        <v>1500</v>
      </c>
      <c r="D7" s="60">
        <v>1650</v>
      </c>
      <c r="E7" s="29" t="s">
        <v>120</v>
      </c>
      <c r="F7" s="17">
        <v>500</v>
      </c>
      <c r="G7" s="49">
        <v>750</v>
      </c>
      <c r="H7" s="29" t="s">
        <v>120</v>
      </c>
      <c r="I7" s="17">
        <v>510</v>
      </c>
      <c r="J7" s="6">
        <v>765</v>
      </c>
      <c r="K7" s="29" t="s">
        <v>119</v>
      </c>
      <c r="L7" s="21">
        <v>1090</v>
      </c>
      <c r="M7" s="6">
        <v>872</v>
      </c>
      <c r="N7" s="29"/>
      <c r="O7" s="21"/>
      <c r="P7" s="51"/>
      <c r="Q7" s="29"/>
      <c r="R7" s="17"/>
      <c r="S7" s="6"/>
      <c r="T7" s="29"/>
      <c r="U7" s="17"/>
      <c r="V7" s="6"/>
    </row>
    <row r="8" spans="1:22" ht="12.75">
      <c r="A8" s="5"/>
      <c r="B8" s="29" t="s">
        <v>126</v>
      </c>
      <c r="C8" s="17">
        <v>455</v>
      </c>
      <c r="D8" s="6">
        <v>500</v>
      </c>
      <c r="E8" s="32" t="s">
        <v>90</v>
      </c>
      <c r="F8" s="21">
        <v>1000</v>
      </c>
      <c r="G8" s="49">
        <v>1100</v>
      </c>
      <c r="H8" s="32" t="s">
        <v>90</v>
      </c>
      <c r="I8" s="21">
        <v>1000</v>
      </c>
      <c r="J8" s="6">
        <v>1100</v>
      </c>
      <c r="K8" s="29" t="s">
        <v>90</v>
      </c>
      <c r="L8" s="17">
        <v>445</v>
      </c>
      <c r="M8" s="6">
        <v>489</v>
      </c>
      <c r="N8" s="29"/>
      <c r="O8" s="17"/>
      <c r="P8" s="49"/>
      <c r="Q8" s="29"/>
      <c r="R8" s="17"/>
      <c r="S8" s="6"/>
      <c r="T8" s="29"/>
      <c r="U8" s="17"/>
      <c r="V8" s="6"/>
    </row>
    <row r="9" spans="1:22" ht="12.75">
      <c r="A9" s="5"/>
      <c r="B9" s="29"/>
      <c r="C9" s="17"/>
      <c r="D9" s="6"/>
      <c r="E9" s="29" t="s">
        <v>33</v>
      </c>
      <c r="F9" s="21">
        <v>800</v>
      </c>
      <c r="G9" s="49">
        <v>1010</v>
      </c>
      <c r="H9" s="29" t="s">
        <v>126</v>
      </c>
      <c r="I9" s="21">
        <v>909</v>
      </c>
      <c r="J9" s="6">
        <v>1000</v>
      </c>
      <c r="K9" s="29" t="s">
        <v>30</v>
      </c>
      <c r="L9" s="17">
        <v>410</v>
      </c>
      <c r="M9" s="6">
        <v>246</v>
      </c>
      <c r="N9" s="29"/>
      <c r="O9" s="17"/>
      <c r="P9" s="49"/>
      <c r="Q9" s="29"/>
      <c r="R9" s="17"/>
      <c r="S9" s="6"/>
      <c r="T9" s="29"/>
      <c r="U9" s="17"/>
      <c r="V9" s="6"/>
    </row>
    <row r="10" spans="1:22" ht="12.75">
      <c r="A10" s="5"/>
      <c r="B10" s="91"/>
      <c r="C10" s="53"/>
      <c r="D10" s="92"/>
      <c r="E10" s="29"/>
      <c r="F10" s="17"/>
      <c r="G10" s="51"/>
      <c r="H10" s="29"/>
      <c r="I10" s="21"/>
      <c r="J10" s="6"/>
      <c r="K10" s="29"/>
      <c r="L10" s="17"/>
      <c r="M10" s="6"/>
      <c r="N10" s="29"/>
      <c r="O10" s="17"/>
      <c r="P10" s="51"/>
      <c r="Q10" s="29"/>
      <c r="R10" s="17"/>
      <c r="S10" s="6"/>
      <c r="T10" s="29"/>
      <c r="U10" s="17"/>
      <c r="V10" s="6"/>
    </row>
    <row r="11" spans="1:22" ht="12.75">
      <c r="A11" s="61" t="s">
        <v>34</v>
      </c>
      <c r="B11" s="86"/>
      <c r="C11" s="87">
        <f>SUM(C5:C10)</f>
        <v>3365</v>
      </c>
      <c r="D11" s="88">
        <f>SUM(D5:D10)</f>
        <v>3765</v>
      </c>
      <c r="E11" s="62"/>
      <c r="F11" s="63">
        <f>SUM(F5:F10)</f>
        <v>4500</v>
      </c>
      <c r="G11" s="65">
        <f>SUM(G5:G10)</f>
        <v>5263.5</v>
      </c>
      <c r="H11" s="62"/>
      <c r="I11" s="63">
        <f>SUM(I5:I10)</f>
        <v>3808</v>
      </c>
      <c r="J11" s="64">
        <f>SUM(J5:J10)</f>
        <v>4076.5</v>
      </c>
      <c r="K11" s="62"/>
      <c r="L11" s="63">
        <f>SUM(L5:L10)</f>
        <v>3556</v>
      </c>
      <c r="M11" s="64">
        <f>SUM(M5:M10)</f>
        <v>3107</v>
      </c>
      <c r="N11" s="62"/>
      <c r="O11" s="63">
        <f>SUM(O5:O10)</f>
        <v>3167</v>
      </c>
      <c r="P11" s="65">
        <f>SUM(P5:P10)</f>
        <v>3150</v>
      </c>
      <c r="Q11" s="62"/>
      <c r="R11" s="63">
        <f>SUM(R5:R10)</f>
        <v>356</v>
      </c>
      <c r="S11" s="64">
        <f>SUM(S5:S10)</f>
        <v>498</v>
      </c>
      <c r="T11" s="62"/>
      <c r="U11" s="63">
        <f>SUM(U5:U10)</f>
        <v>400</v>
      </c>
      <c r="V11" s="64">
        <f>SUM(V5:V10)</f>
        <v>600</v>
      </c>
    </row>
    <row r="12" spans="1:22" ht="12.75">
      <c r="A12" s="5"/>
      <c r="B12" s="29" t="s">
        <v>104</v>
      </c>
      <c r="C12" s="17">
        <v>500</v>
      </c>
      <c r="D12" s="6">
        <v>97</v>
      </c>
      <c r="E12" s="29" t="s">
        <v>104</v>
      </c>
      <c r="F12" s="17">
        <v>1000</v>
      </c>
      <c r="G12" s="49">
        <v>194</v>
      </c>
      <c r="H12" s="29" t="s">
        <v>104</v>
      </c>
      <c r="I12" s="17">
        <v>500</v>
      </c>
      <c r="J12" s="6">
        <v>97</v>
      </c>
      <c r="K12" s="29" t="s">
        <v>104</v>
      </c>
      <c r="L12" s="17">
        <v>500</v>
      </c>
      <c r="M12" s="6">
        <v>97</v>
      </c>
      <c r="N12" s="29" t="s">
        <v>104</v>
      </c>
      <c r="O12" s="21">
        <v>500</v>
      </c>
      <c r="P12" s="49">
        <v>97</v>
      </c>
      <c r="Q12" s="90" t="s">
        <v>114</v>
      </c>
      <c r="R12" s="21">
        <v>920</v>
      </c>
      <c r="S12" s="35">
        <v>92</v>
      </c>
      <c r="T12" s="29"/>
      <c r="U12" s="17"/>
      <c r="V12" s="6"/>
    </row>
    <row r="13" spans="1:22" ht="12.75">
      <c r="A13" s="12" t="s">
        <v>18</v>
      </c>
      <c r="B13" s="29" t="s">
        <v>117</v>
      </c>
      <c r="C13" s="17">
        <v>250</v>
      </c>
      <c r="D13" s="6">
        <v>65</v>
      </c>
      <c r="E13" s="29" t="s">
        <v>117</v>
      </c>
      <c r="F13" s="17">
        <v>347</v>
      </c>
      <c r="G13" s="49">
        <v>90</v>
      </c>
      <c r="H13" s="29" t="s">
        <v>117</v>
      </c>
      <c r="I13" s="17">
        <v>250</v>
      </c>
      <c r="J13" s="6">
        <v>65</v>
      </c>
      <c r="K13" s="32" t="s">
        <v>117</v>
      </c>
      <c r="L13" s="17">
        <v>300</v>
      </c>
      <c r="M13" s="6">
        <v>78</v>
      </c>
      <c r="N13" s="29" t="s">
        <v>117</v>
      </c>
      <c r="O13" s="21">
        <v>250</v>
      </c>
      <c r="P13" s="49">
        <v>65</v>
      </c>
      <c r="Q13" s="29"/>
      <c r="R13" s="17"/>
      <c r="S13" s="6"/>
      <c r="T13" s="29"/>
      <c r="U13" s="17"/>
      <c r="V13" s="6"/>
    </row>
    <row r="14" spans="1:22" ht="12.75">
      <c r="A14" s="5"/>
      <c r="B14" s="29"/>
      <c r="C14" s="17"/>
      <c r="D14" s="6"/>
      <c r="E14" t="s">
        <v>120</v>
      </c>
      <c r="F14" s="54">
        <v>430</v>
      </c>
      <c r="G14" s="60">
        <v>86</v>
      </c>
      <c r="H14" s="29"/>
      <c r="I14" s="17"/>
      <c r="J14" s="6"/>
      <c r="K14" s="29" t="s">
        <v>30</v>
      </c>
      <c r="L14" s="17">
        <v>110</v>
      </c>
      <c r="M14" s="6">
        <v>22</v>
      </c>
      <c r="N14" s="29" t="s">
        <v>120</v>
      </c>
      <c r="O14" s="17">
        <v>500</v>
      </c>
      <c r="P14" s="51">
        <v>100</v>
      </c>
      <c r="Q14" s="29"/>
      <c r="R14" s="17"/>
      <c r="S14" s="6"/>
      <c r="T14" s="29"/>
      <c r="U14" s="17"/>
      <c r="V14" s="6"/>
    </row>
    <row r="15" spans="1:22" ht="12.75">
      <c r="A15" s="5"/>
      <c r="B15" s="29"/>
      <c r="C15" s="17"/>
      <c r="D15" s="6"/>
      <c r="E15" s="29"/>
      <c r="F15" s="17"/>
      <c r="G15" s="51"/>
      <c r="H15" s="29"/>
      <c r="I15" s="17"/>
      <c r="J15" s="6"/>
      <c r="K15" s="29"/>
      <c r="L15" s="21"/>
      <c r="M15" s="6"/>
      <c r="N15" s="29"/>
      <c r="O15" s="17"/>
      <c r="P15" s="51"/>
      <c r="Q15" s="29"/>
      <c r="R15" s="17"/>
      <c r="S15" s="6"/>
      <c r="T15" s="29"/>
      <c r="U15" s="17"/>
      <c r="V15" s="6"/>
    </row>
    <row r="16" spans="1:22" ht="12.75">
      <c r="A16" s="61" t="s">
        <v>34</v>
      </c>
      <c r="B16" s="62"/>
      <c r="C16" s="63">
        <f>SUM(C12:C15)</f>
        <v>750</v>
      </c>
      <c r="D16" s="64">
        <f>SUM(D12:D15)</f>
        <v>162</v>
      </c>
      <c r="E16" s="62"/>
      <c r="F16" s="63">
        <f>SUM(F12:F15)</f>
        <v>1777</v>
      </c>
      <c r="G16" s="65">
        <f>SUM(G12:G15)</f>
        <v>370</v>
      </c>
      <c r="H16" s="62"/>
      <c r="I16" s="63">
        <f>SUM(I12:I15)</f>
        <v>750</v>
      </c>
      <c r="J16" s="64">
        <f>SUM(J12:J15)</f>
        <v>162</v>
      </c>
      <c r="K16" s="62"/>
      <c r="L16" s="63">
        <f>SUM(L12:L15)</f>
        <v>910</v>
      </c>
      <c r="M16" s="64">
        <f>SUM(M12:M15)</f>
        <v>197</v>
      </c>
      <c r="N16" s="62"/>
      <c r="O16" s="63">
        <f>SUM(O12:O15)</f>
        <v>1250</v>
      </c>
      <c r="P16" s="65"/>
      <c r="Q16" s="62"/>
      <c r="R16" s="63">
        <f>SUM(R12:R15)</f>
        <v>920</v>
      </c>
      <c r="S16" s="67">
        <f>SUM(S12:S15)</f>
        <v>92</v>
      </c>
      <c r="T16" s="62"/>
      <c r="U16" s="63"/>
      <c r="V16" s="64"/>
    </row>
    <row r="17" spans="1:22" ht="12.75">
      <c r="A17" s="45"/>
      <c r="B17" s="55"/>
      <c r="C17" s="56"/>
      <c r="D17" s="57"/>
      <c r="E17" s="32"/>
      <c r="F17" s="21"/>
      <c r="G17" s="51"/>
      <c r="H17" s="29"/>
      <c r="I17" s="17"/>
      <c r="J17" s="6"/>
      <c r="K17" s="55" t="s">
        <v>119</v>
      </c>
      <c r="L17" s="58">
        <v>100</v>
      </c>
      <c r="M17" s="57">
        <v>25</v>
      </c>
      <c r="N17" s="29" t="s">
        <v>120</v>
      </c>
      <c r="O17" s="17">
        <v>120</v>
      </c>
      <c r="P17" s="49">
        <v>36</v>
      </c>
      <c r="Q17" s="29" t="s">
        <v>90</v>
      </c>
      <c r="R17" s="54">
        <v>100</v>
      </c>
      <c r="S17" s="59">
        <v>90</v>
      </c>
      <c r="T17" s="46" t="s">
        <v>90</v>
      </c>
      <c r="U17" s="47">
        <v>73</v>
      </c>
      <c r="V17" s="48">
        <v>66</v>
      </c>
    </row>
    <row r="18" spans="1:22" ht="12.75">
      <c r="A18" s="12" t="s">
        <v>29</v>
      </c>
      <c r="B18" s="29"/>
      <c r="C18" s="17"/>
      <c r="D18" s="6"/>
      <c r="F18" s="54"/>
      <c r="G18" s="60"/>
      <c r="H18" s="5"/>
      <c r="I18" s="54"/>
      <c r="J18" s="60"/>
      <c r="K18" s="29" t="s">
        <v>90</v>
      </c>
      <c r="L18" s="21">
        <v>400</v>
      </c>
      <c r="M18" s="6">
        <v>360</v>
      </c>
      <c r="N18" s="29" t="s">
        <v>90</v>
      </c>
      <c r="O18" s="2">
        <v>573</v>
      </c>
      <c r="P18" s="49">
        <v>450</v>
      </c>
      <c r="Q18" s="29"/>
      <c r="R18" s="2"/>
      <c r="S18" s="35"/>
      <c r="T18" s="29"/>
      <c r="U18" s="17"/>
      <c r="V18" s="6"/>
    </row>
    <row r="19" spans="1:22" ht="12.75">
      <c r="A19" s="12"/>
      <c r="B19" s="29"/>
      <c r="C19" s="17"/>
      <c r="D19" s="6"/>
      <c r="E19" s="32"/>
      <c r="F19" s="21"/>
      <c r="G19" s="51"/>
      <c r="H19" s="5"/>
      <c r="I19" s="53"/>
      <c r="J19" s="6"/>
      <c r="K19" s="29" t="s">
        <v>127</v>
      </c>
      <c r="L19" s="21">
        <v>300</v>
      </c>
      <c r="M19" s="6">
        <v>270</v>
      </c>
      <c r="N19" s="29" t="s">
        <v>127</v>
      </c>
      <c r="O19" s="17">
        <v>360</v>
      </c>
      <c r="P19" s="49">
        <v>327</v>
      </c>
      <c r="Q19" s="5"/>
      <c r="R19" s="53"/>
      <c r="S19" s="35"/>
      <c r="T19" s="29"/>
      <c r="U19" s="17"/>
      <c r="V19" s="6"/>
    </row>
    <row r="20" spans="1:22" ht="12.75">
      <c r="A20" s="61" t="s">
        <v>34</v>
      </c>
      <c r="B20" s="62"/>
      <c r="C20" s="63">
        <f>SUM(C17:C19)</f>
        <v>0</v>
      </c>
      <c r="D20" s="64">
        <f>SUM(D17:D19)</f>
        <v>0</v>
      </c>
      <c r="E20" s="62"/>
      <c r="F20" s="63">
        <f>SUM(F17:F19)</f>
        <v>0</v>
      </c>
      <c r="G20" s="65">
        <f>SUM(G17:G19)</f>
        <v>0</v>
      </c>
      <c r="H20" s="62"/>
      <c r="I20" s="63">
        <f>SUM(I17:I19)</f>
        <v>0</v>
      </c>
      <c r="J20" s="64">
        <f>SUM(J17:J19)</f>
        <v>0</v>
      </c>
      <c r="K20" s="62"/>
      <c r="L20" s="63">
        <f>SUM(L17:L19)</f>
        <v>800</v>
      </c>
      <c r="M20" s="64">
        <f>SUM(M17:M19)</f>
        <v>655</v>
      </c>
      <c r="N20" s="62"/>
      <c r="O20" s="63">
        <f>SUM(O17:O19)</f>
        <v>1053</v>
      </c>
      <c r="P20" s="65">
        <f>SUM(P17:P19)</f>
        <v>813</v>
      </c>
      <c r="Q20" s="62"/>
      <c r="R20" s="63">
        <f>SUM(R17:R19)</f>
        <v>100</v>
      </c>
      <c r="S20" s="64">
        <f>SUM(S17:S19)</f>
        <v>90</v>
      </c>
      <c r="T20" s="62"/>
      <c r="U20" s="63">
        <f>SUM(U17:U19)</f>
        <v>73</v>
      </c>
      <c r="V20" s="64">
        <f>SUM(V17:V19)</f>
        <v>66</v>
      </c>
    </row>
    <row r="21" spans="1:22" ht="12.75">
      <c r="A21" s="12" t="s">
        <v>13</v>
      </c>
      <c r="B21" s="29" t="s">
        <v>105</v>
      </c>
      <c r="C21" s="17">
        <v>4000</v>
      </c>
      <c r="D21" s="6" t="s">
        <v>106</v>
      </c>
      <c r="E21" s="29" t="s">
        <v>105</v>
      </c>
      <c r="F21" s="17">
        <v>4500</v>
      </c>
      <c r="G21" s="49" t="s">
        <v>106</v>
      </c>
      <c r="H21" s="29" t="s">
        <v>105</v>
      </c>
      <c r="I21" s="17">
        <v>4000</v>
      </c>
      <c r="J21" s="6" t="s">
        <v>106</v>
      </c>
      <c r="K21" s="29" t="s">
        <v>105</v>
      </c>
      <c r="L21" s="17">
        <v>5000</v>
      </c>
      <c r="M21" s="6" t="s">
        <v>106</v>
      </c>
      <c r="N21" s="29" t="s">
        <v>105</v>
      </c>
      <c r="O21" s="17">
        <v>4500</v>
      </c>
      <c r="P21" s="49" t="s">
        <v>106</v>
      </c>
      <c r="Q21" s="90" t="s">
        <v>114</v>
      </c>
      <c r="R21" s="21">
        <v>12</v>
      </c>
      <c r="S21" s="35" t="s">
        <v>115</v>
      </c>
      <c r="T21" s="29"/>
      <c r="U21" s="17"/>
      <c r="V21" s="6"/>
    </row>
    <row r="22" spans="1:22" ht="12.75">
      <c r="A22" s="5"/>
      <c r="B22" s="29" t="s">
        <v>107</v>
      </c>
      <c r="C22" s="17">
        <v>2000</v>
      </c>
      <c r="D22" s="6" t="s">
        <v>108</v>
      </c>
      <c r="E22" s="29" t="s">
        <v>107</v>
      </c>
      <c r="F22" s="17">
        <v>2000</v>
      </c>
      <c r="G22" s="6" t="s">
        <v>108</v>
      </c>
      <c r="H22" s="29" t="s">
        <v>107</v>
      </c>
      <c r="I22" s="17">
        <v>2000</v>
      </c>
      <c r="J22" s="6" t="s">
        <v>108</v>
      </c>
      <c r="K22" s="32"/>
      <c r="L22" s="21"/>
      <c r="M22" s="6"/>
      <c r="N22" s="29" t="s">
        <v>107</v>
      </c>
      <c r="O22" s="17">
        <v>2000</v>
      </c>
      <c r="P22" s="6" t="s">
        <v>108</v>
      </c>
      <c r="Q22" s="29"/>
      <c r="R22" s="17"/>
      <c r="S22" s="6"/>
      <c r="T22" s="29"/>
      <c r="U22" s="17"/>
      <c r="V22" s="6"/>
    </row>
    <row r="23" spans="1:22" ht="12.75">
      <c r="A23" s="5"/>
      <c r="B23" s="90"/>
      <c r="C23" s="21"/>
      <c r="D23" s="35"/>
      <c r="E23" s="29" t="s">
        <v>120</v>
      </c>
      <c r="F23" s="17">
        <v>28</v>
      </c>
      <c r="G23" s="49" t="s">
        <v>121</v>
      </c>
      <c r="H23" s="29"/>
      <c r="I23" s="17"/>
      <c r="J23" s="6"/>
      <c r="K23" s="32"/>
      <c r="L23" s="21"/>
      <c r="M23" s="6"/>
      <c r="N23" s="29"/>
      <c r="O23" s="17"/>
      <c r="P23" s="51"/>
      <c r="Q23" s="29"/>
      <c r="R23" s="17"/>
      <c r="S23" s="6"/>
      <c r="T23" s="29"/>
      <c r="U23" s="17"/>
      <c r="V23" s="6"/>
    </row>
    <row r="24" spans="1:22" ht="12.75">
      <c r="A24" s="61" t="s">
        <v>34</v>
      </c>
      <c r="B24" s="62"/>
      <c r="C24" s="63">
        <f>SUM(C21:C23)</f>
        <v>6000</v>
      </c>
      <c r="D24" s="64"/>
      <c r="E24" s="62"/>
      <c r="F24" s="63">
        <f>SUM(F21:F23)</f>
        <v>6528</v>
      </c>
      <c r="G24" s="65">
        <f>SUM(G22:G23)</f>
        <v>0</v>
      </c>
      <c r="H24" s="62"/>
      <c r="I24" s="63">
        <f>SUM(I21:I23)</f>
        <v>6000</v>
      </c>
      <c r="J24" s="64">
        <f>SUM(J22:J23)</f>
        <v>0</v>
      </c>
      <c r="K24" s="62"/>
      <c r="L24" s="63"/>
      <c r="M24" s="64"/>
      <c r="N24" s="62"/>
      <c r="O24" s="63">
        <f>SUM(O21:O23)</f>
        <v>6500</v>
      </c>
      <c r="P24" s="65">
        <f>SUM(P21:P23)</f>
        <v>0</v>
      </c>
      <c r="Q24" s="62"/>
      <c r="R24" s="63">
        <f>SUM(R21:R23)</f>
        <v>12</v>
      </c>
      <c r="S24" s="64">
        <f>SUM(S21:S23)</f>
        <v>0</v>
      </c>
      <c r="T24" s="62"/>
      <c r="U24" s="63"/>
      <c r="V24" s="64"/>
    </row>
    <row r="25" spans="1:22" ht="12.75">
      <c r="A25" s="5"/>
      <c r="B25" s="29" t="s">
        <v>91</v>
      </c>
      <c r="C25" s="17">
        <v>1000</v>
      </c>
      <c r="D25" s="6">
        <v>12</v>
      </c>
      <c r="E25" s="29" t="s">
        <v>91</v>
      </c>
      <c r="F25" s="17">
        <v>1000</v>
      </c>
      <c r="G25" s="6">
        <v>12</v>
      </c>
      <c r="H25" s="29" t="s">
        <v>91</v>
      </c>
      <c r="I25" s="17">
        <v>1000</v>
      </c>
      <c r="J25" s="6">
        <v>12</v>
      </c>
      <c r="K25" s="29" t="s">
        <v>91</v>
      </c>
      <c r="L25" s="17">
        <v>1000</v>
      </c>
      <c r="M25" s="6">
        <v>12</v>
      </c>
      <c r="N25" s="29" t="s">
        <v>91</v>
      </c>
      <c r="O25" s="17">
        <v>1000</v>
      </c>
      <c r="P25" s="6">
        <v>12</v>
      </c>
      <c r="Q25" s="29"/>
      <c r="R25" s="17"/>
      <c r="S25" s="6"/>
      <c r="T25" s="29"/>
      <c r="U25" s="17"/>
      <c r="V25" s="6"/>
    </row>
    <row r="26" spans="1:22" ht="12.75">
      <c r="A26" s="12" t="s">
        <v>23</v>
      </c>
      <c r="B26" s="29"/>
      <c r="C26" s="17"/>
      <c r="D26" s="6"/>
      <c r="E26" s="29"/>
      <c r="F26" s="17"/>
      <c r="G26" s="51"/>
      <c r="H26" s="29"/>
      <c r="I26" s="17"/>
      <c r="J26" s="6"/>
      <c r="K26" s="29"/>
      <c r="L26" s="21"/>
      <c r="M26" s="6"/>
      <c r="N26" s="29"/>
      <c r="O26" s="17"/>
      <c r="P26" s="51"/>
      <c r="Q26" s="29"/>
      <c r="R26" s="17"/>
      <c r="S26" s="6"/>
      <c r="T26" s="29"/>
      <c r="U26" s="17"/>
      <c r="V26" s="6"/>
    </row>
    <row r="27" spans="1:22" ht="12.75">
      <c r="A27" s="5"/>
      <c r="B27" s="29"/>
      <c r="C27" s="17"/>
      <c r="D27" s="6"/>
      <c r="E27" s="29"/>
      <c r="F27" s="17"/>
      <c r="G27" s="51"/>
      <c r="H27" s="29"/>
      <c r="I27" s="17"/>
      <c r="J27" s="6"/>
      <c r="K27" s="29"/>
      <c r="L27" s="17"/>
      <c r="M27" s="6"/>
      <c r="N27" s="29"/>
      <c r="O27" s="17"/>
      <c r="P27" s="51"/>
      <c r="Q27" s="29"/>
      <c r="R27" s="17"/>
      <c r="S27" s="6"/>
      <c r="T27" s="29"/>
      <c r="U27" s="17"/>
      <c r="V27" s="6"/>
    </row>
    <row r="28" spans="1:22" ht="12.75">
      <c r="A28" s="61" t="s">
        <v>34</v>
      </c>
      <c r="B28" s="62"/>
      <c r="C28" s="63">
        <f>SUM(C25:C27)</f>
        <v>1000</v>
      </c>
      <c r="D28" s="64"/>
      <c r="E28" s="62"/>
      <c r="F28" s="63">
        <f>SUM(F25:F27)</f>
        <v>1000</v>
      </c>
      <c r="G28" s="65"/>
      <c r="H28" s="62"/>
      <c r="I28" s="63">
        <f>SUM(I25:I27)</f>
        <v>1000</v>
      </c>
      <c r="J28" s="64"/>
      <c r="K28" s="62"/>
      <c r="L28" s="63">
        <f>SUM(L25:L27)</f>
        <v>1000</v>
      </c>
      <c r="M28" s="64"/>
      <c r="N28" s="62"/>
      <c r="O28" s="63">
        <f>SUM(O25:O27)</f>
        <v>1000</v>
      </c>
      <c r="P28" s="65"/>
      <c r="Q28" s="62"/>
      <c r="R28" s="63"/>
      <c r="S28" s="64"/>
      <c r="T28" s="62"/>
      <c r="U28" s="63"/>
      <c r="V28" s="64"/>
    </row>
    <row r="29" spans="1:22" ht="12.75">
      <c r="A29" s="12" t="s">
        <v>31</v>
      </c>
      <c r="B29" s="29" t="s">
        <v>125</v>
      </c>
      <c r="C29" s="17">
        <v>2500</v>
      </c>
      <c r="D29" s="6">
        <v>11</v>
      </c>
      <c r="E29" s="29" t="s">
        <v>125</v>
      </c>
      <c r="F29" s="17">
        <v>2000</v>
      </c>
      <c r="G29" s="6">
        <v>11</v>
      </c>
      <c r="H29" s="29" t="s">
        <v>125</v>
      </c>
      <c r="I29" s="17">
        <v>2000</v>
      </c>
      <c r="J29" s="6">
        <v>11</v>
      </c>
      <c r="K29" s="29" t="s">
        <v>125</v>
      </c>
      <c r="L29" s="17">
        <v>3000</v>
      </c>
      <c r="M29" s="6">
        <v>11</v>
      </c>
      <c r="N29" s="29" t="s">
        <v>125</v>
      </c>
      <c r="O29" s="17">
        <v>2500</v>
      </c>
      <c r="P29" s="6">
        <v>11</v>
      </c>
      <c r="Q29" s="29"/>
      <c r="R29" s="17"/>
      <c r="S29" s="6"/>
      <c r="T29" s="29"/>
      <c r="U29" s="17"/>
      <c r="V29" s="6"/>
    </row>
    <row r="30" spans="1:22" ht="12.75">
      <c r="A30" s="12"/>
      <c r="B30" s="29"/>
      <c r="C30" s="17"/>
      <c r="D30" s="6"/>
      <c r="E30" s="29"/>
      <c r="F30" s="17"/>
      <c r="G30" s="51"/>
      <c r="H30" s="29"/>
      <c r="I30" s="17"/>
      <c r="J30" s="6"/>
      <c r="K30" s="29"/>
      <c r="L30" s="17"/>
      <c r="M30" s="6"/>
      <c r="N30" s="29"/>
      <c r="O30" s="17"/>
      <c r="P30" s="51"/>
      <c r="Q30" s="29"/>
      <c r="R30" s="17"/>
      <c r="S30" s="6"/>
      <c r="T30" s="29"/>
      <c r="U30" s="17"/>
      <c r="V30" s="6"/>
    </row>
    <row r="31" spans="1:22" ht="12.75">
      <c r="A31" s="61" t="s">
        <v>34</v>
      </c>
      <c r="B31" s="62"/>
      <c r="C31" s="63">
        <f>SUM(C29:C30)</f>
        <v>2500</v>
      </c>
      <c r="D31" s="64"/>
      <c r="E31" s="62"/>
      <c r="F31" s="63">
        <f>SUM(F29:F30)</f>
        <v>2000</v>
      </c>
      <c r="G31" s="65"/>
      <c r="H31" s="62"/>
      <c r="I31" s="63"/>
      <c r="J31" s="64"/>
      <c r="K31" s="62"/>
      <c r="L31" s="63">
        <f>SUM(L29:L30)</f>
        <v>3000</v>
      </c>
      <c r="M31" s="64"/>
      <c r="N31" s="62"/>
      <c r="O31" s="63">
        <f>SUM(O29:O30)</f>
        <v>2500</v>
      </c>
      <c r="P31" s="65"/>
      <c r="Q31" s="62"/>
      <c r="R31" s="63"/>
      <c r="S31" s="64"/>
      <c r="T31" s="62"/>
      <c r="U31" s="63"/>
      <c r="V31" s="64"/>
    </row>
    <row r="32" spans="1:22" ht="12.75">
      <c r="A32" s="12" t="s">
        <v>83</v>
      </c>
      <c r="B32" s="29"/>
      <c r="C32" s="17"/>
      <c r="D32" s="6"/>
      <c r="E32" s="29"/>
      <c r="F32" s="17"/>
      <c r="G32" s="51"/>
      <c r="H32" s="29"/>
      <c r="I32" s="17"/>
      <c r="J32" s="6"/>
      <c r="K32" s="29" t="s">
        <v>30</v>
      </c>
      <c r="L32" s="47">
        <v>165</v>
      </c>
      <c r="M32" s="6">
        <v>14</v>
      </c>
      <c r="N32" s="29"/>
      <c r="O32" s="17"/>
      <c r="P32" s="51"/>
      <c r="Q32" s="29"/>
      <c r="R32" s="17"/>
      <c r="S32" s="6"/>
      <c r="T32" s="29"/>
      <c r="U32" s="17"/>
      <c r="V32" s="6"/>
    </row>
    <row r="33" spans="1:22" ht="12.75">
      <c r="A33" s="61" t="s">
        <v>34</v>
      </c>
      <c r="B33" s="69"/>
      <c r="C33" s="70"/>
      <c r="D33" s="71"/>
      <c r="E33" s="69"/>
      <c r="F33" s="70"/>
      <c r="G33" s="72"/>
      <c r="H33" s="69"/>
      <c r="I33" s="70"/>
      <c r="J33" s="71"/>
      <c r="K33" s="69"/>
      <c r="L33" s="63"/>
      <c r="M33" s="64"/>
      <c r="N33" s="69"/>
      <c r="O33" s="70"/>
      <c r="P33" s="72"/>
      <c r="Q33" s="69"/>
      <c r="R33" s="70"/>
      <c r="S33" s="71"/>
      <c r="T33" s="69"/>
      <c r="U33" s="70"/>
      <c r="V33" s="71"/>
    </row>
    <row r="34" spans="1:22" ht="13.5" thickBot="1">
      <c r="A34" s="76" t="s">
        <v>22</v>
      </c>
      <c r="B34" s="30"/>
      <c r="C34" s="19"/>
      <c r="D34" s="85">
        <v>20</v>
      </c>
      <c r="E34" s="29"/>
      <c r="F34" s="17"/>
      <c r="G34" s="51">
        <v>50</v>
      </c>
      <c r="H34" s="30"/>
      <c r="I34" s="19"/>
      <c r="J34" s="9"/>
      <c r="K34" s="29"/>
      <c r="L34" s="17"/>
      <c r="M34" s="48"/>
      <c r="N34" s="30"/>
      <c r="O34" s="19"/>
      <c r="P34" s="80"/>
      <c r="Q34" s="30"/>
      <c r="R34" s="19"/>
      <c r="S34" s="9"/>
      <c r="T34" s="30"/>
      <c r="U34" s="19"/>
      <c r="V34" s="9"/>
    </row>
    <row r="35" spans="1:22" ht="13.5" thickBot="1">
      <c r="A35" s="78" t="s">
        <v>109</v>
      </c>
      <c r="B35" s="79"/>
      <c r="C35" s="20"/>
      <c r="D35" s="84"/>
      <c r="E35" s="77"/>
      <c r="F35" s="83"/>
      <c r="G35" s="82"/>
      <c r="H35" s="79"/>
      <c r="I35" s="20"/>
      <c r="J35" s="84"/>
      <c r="K35" s="77" t="s">
        <v>110</v>
      </c>
      <c r="L35" s="81">
        <v>3000</v>
      </c>
      <c r="M35" s="82">
        <v>1</v>
      </c>
      <c r="N35" s="79"/>
      <c r="O35" s="81"/>
      <c r="P35" s="82"/>
      <c r="Q35" s="79"/>
      <c r="R35" s="81"/>
      <c r="S35" s="82"/>
      <c r="T35" s="79"/>
      <c r="U35" s="81"/>
      <c r="V35" s="82"/>
    </row>
    <row r="40" spans="1:7" ht="16.5" thickBot="1">
      <c r="A40" s="24" t="s">
        <v>123</v>
      </c>
      <c r="B40" s="24"/>
      <c r="C40" s="24"/>
      <c r="D40" s="24"/>
      <c r="E40" s="24"/>
      <c r="F40" s="24"/>
      <c r="G40" s="24"/>
    </row>
    <row r="41" spans="1:19" ht="12.75">
      <c r="A41" s="4"/>
      <c r="B41" s="175" t="s">
        <v>40</v>
      </c>
      <c r="C41" s="176"/>
      <c r="D41" s="177"/>
      <c r="E41" s="175" t="s">
        <v>41</v>
      </c>
      <c r="F41" s="176"/>
      <c r="G41" s="177"/>
      <c r="H41" s="175" t="s">
        <v>42</v>
      </c>
      <c r="I41" s="176"/>
      <c r="J41" s="177"/>
      <c r="K41" s="175" t="s">
        <v>43</v>
      </c>
      <c r="L41" s="176"/>
      <c r="M41" s="177"/>
      <c r="N41" s="37"/>
      <c r="O41" s="37"/>
      <c r="P41" s="37"/>
      <c r="Q41" s="178"/>
      <c r="R41" s="178"/>
      <c r="S41" s="178"/>
    </row>
    <row r="42" spans="1:19" ht="13.5" thickBot="1">
      <c r="A42" s="38" t="s">
        <v>0</v>
      </c>
      <c r="B42" s="27" t="s">
        <v>8</v>
      </c>
      <c r="C42" s="22" t="s">
        <v>9</v>
      </c>
      <c r="D42" s="15" t="s">
        <v>39</v>
      </c>
      <c r="E42" s="27" t="s">
        <v>8</v>
      </c>
      <c r="F42" s="22" t="s">
        <v>9</v>
      </c>
      <c r="G42" s="15" t="s">
        <v>39</v>
      </c>
      <c r="H42" s="27" t="s">
        <v>8</v>
      </c>
      <c r="I42" s="22" t="s">
        <v>9</v>
      </c>
      <c r="J42" s="15" t="s">
        <v>39</v>
      </c>
      <c r="K42" s="27" t="s">
        <v>8</v>
      </c>
      <c r="L42" s="22" t="s">
        <v>9</v>
      </c>
      <c r="M42" s="15" t="s">
        <v>39</v>
      </c>
      <c r="N42" s="36"/>
      <c r="O42" s="36"/>
      <c r="P42" s="36"/>
      <c r="Q42" s="36"/>
      <c r="R42" s="36"/>
      <c r="S42" s="36"/>
    </row>
    <row r="43" spans="1:13" ht="12.75">
      <c r="A43" s="5"/>
      <c r="B43" s="29"/>
      <c r="C43" s="17"/>
      <c r="D43" s="6"/>
      <c r="E43" s="29" t="s">
        <v>102</v>
      </c>
      <c r="F43" s="17">
        <v>149</v>
      </c>
      <c r="G43" s="6">
        <v>20</v>
      </c>
      <c r="H43" s="32" t="s">
        <v>103</v>
      </c>
      <c r="I43" s="17">
        <v>393</v>
      </c>
      <c r="J43" s="6">
        <v>19</v>
      </c>
      <c r="K43" s="29"/>
      <c r="L43" s="17"/>
      <c r="M43" s="6"/>
    </row>
    <row r="44" spans="1:13" ht="12.75">
      <c r="A44" s="5"/>
      <c r="B44" s="29"/>
      <c r="C44" s="17"/>
      <c r="D44" s="6"/>
      <c r="E44" s="29" t="s">
        <v>124</v>
      </c>
      <c r="F44" s="17">
        <v>105</v>
      </c>
      <c r="G44" s="6">
        <v>23</v>
      </c>
      <c r="H44" s="29" t="s">
        <v>75</v>
      </c>
      <c r="I44" s="17">
        <v>402</v>
      </c>
      <c r="J44" s="6">
        <v>21</v>
      </c>
      <c r="K44" s="29"/>
      <c r="L44" s="17"/>
      <c r="M44" s="6"/>
    </row>
    <row r="45" spans="1:13" ht="12.75">
      <c r="A45" s="12" t="s">
        <v>44</v>
      </c>
      <c r="B45" s="29"/>
      <c r="C45" s="17"/>
      <c r="D45" s="6"/>
      <c r="E45" s="29" t="s">
        <v>30</v>
      </c>
      <c r="F45" s="17">
        <v>310</v>
      </c>
      <c r="G45" s="6">
        <v>23</v>
      </c>
      <c r="H45" s="29" t="s">
        <v>116</v>
      </c>
      <c r="I45" s="2">
        <v>145</v>
      </c>
      <c r="J45" s="49">
        <v>12</v>
      </c>
      <c r="K45" s="29"/>
      <c r="L45" s="17"/>
      <c r="M45" s="6"/>
    </row>
    <row r="46" spans="1:13" ht="12.75">
      <c r="A46" s="5"/>
      <c r="B46" s="29"/>
      <c r="C46" s="17"/>
      <c r="D46" s="6"/>
      <c r="E46" s="29" t="s">
        <v>96</v>
      </c>
      <c r="F46" s="17">
        <v>65</v>
      </c>
      <c r="G46" s="6">
        <v>20</v>
      </c>
      <c r="H46" s="29" t="s">
        <v>116</v>
      </c>
      <c r="I46" s="17">
        <v>467</v>
      </c>
      <c r="J46" s="6">
        <v>23</v>
      </c>
      <c r="K46" s="29"/>
      <c r="L46" s="17"/>
      <c r="M46" s="6"/>
    </row>
    <row r="47" spans="1:13" ht="12.75">
      <c r="A47" s="5"/>
      <c r="B47" s="29"/>
      <c r="C47" s="17"/>
      <c r="D47" s="6"/>
      <c r="E47" s="29"/>
      <c r="F47" s="17"/>
      <c r="G47" s="6"/>
      <c r="H47" s="29" t="s">
        <v>33</v>
      </c>
      <c r="I47" s="17">
        <v>127</v>
      </c>
      <c r="J47" s="6">
        <v>25</v>
      </c>
      <c r="K47" s="29"/>
      <c r="L47" s="17"/>
      <c r="M47" s="6"/>
    </row>
    <row r="48" spans="1:22" ht="12.75">
      <c r="A48" s="61" t="s">
        <v>34</v>
      </c>
      <c r="B48" s="62"/>
      <c r="C48" s="63">
        <f>SUM(C43:C47)</f>
        <v>0</v>
      </c>
      <c r="D48" s="64"/>
      <c r="E48" s="62"/>
      <c r="F48" s="63">
        <f>SUM(F43:F47)</f>
        <v>629</v>
      </c>
      <c r="G48" s="64"/>
      <c r="H48" s="62"/>
      <c r="I48" s="63">
        <f>SUM(I43:I47)</f>
        <v>1534</v>
      </c>
      <c r="J48" s="64"/>
      <c r="K48" s="62"/>
      <c r="L48" s="63"/>
      <c r="M48" s="64"/>
      <c r="N48" s="66"/>
      <c r="O48" s="66"/>
      <c r="P48" s="66"/>
      <c r="Q48" s="66"/>
      <c r="R48" s="66"/>
      <c r="S48" s="66"/>
      <c r="T48" s="66"/>
      <c r="U48" s="66"/>
      <c r="V48" s="66"/>
    </row>
    <row r="49" spans="1:13" ht="12.75">
      <c r="A49" s="45"/>
      <c r="B49" s="55" t="s">
        <v>122</v>
      </c>
      <c r="C49" s="56">
        <v>367</v>
      </c>
      <c r="D49" s="57">
        <v>15</v>
      </c>
      <c r="E49" s="46"/>
      <c r="F49" s="47"/>
      <c r="G49" s="48"/>
      <c r="H49" s="29" t="s">
        <v>86</v>
      </c>
      <c r="I49" s="17">
        <v>612</v>
      </c>
      <c r="J49" s="6">
        <v>15</v>
      </c>
      <c r="K49" s="46"/>
      <c r="L49" s="47"/>
      <c r="M49" s="48"/>
    </row>
    <row r="50" spans="1:13" ht="12.75">
      <c r="A50" s="12" t="s">
        <v>50</v>
      </c>
      <c r="B50" s="29"/>
      <c r="C50" s="17"/>
      <c r="D50" s="6"/>
      <c r="E50" s="29" t="s">
        <v>122</v>
      </c>
      <c r="F50" s="17">
        <v>300</v>
      </c>
      <c r="G50" s="6">
        <v>15</v>
      </c>
      <c r="I50" s="17"/>
      <c r="J50" s="60"/>
      <c r="K50" s="29"/>
      <c r="L50" s="17"/>
      <c r="M50" s="6"/>
    </row>
    <row r="51" spans="1:13" ht="12.75">
      <c r="A51" s="12"/>
      <c r="B51" s="29"/>
      <c r="C51" s="17"/>
      <c r="D51" s="6"/>
      <c r="E51" s="29"/>
      <c r="F51" s="17"/>
      <c r="G51" s="6"/>
      <c r="H51" s="5"/>
      <c r="I51" s="17"/>
      <c r="J51" s="60"/>
      <c r="K51" s="29"/>
      <c r="L51" s="17"/>
      <c r="M51" s="6"/>
    </row>
    <row r="52" spans="1:13" ht="12.75">
      <c r="A52" s="12"/>
      <c r="B52" s="29"/>
      <c r="C52" s="17"/>
      <c r="D52" s="6"/>
      <c r="E52" s="29"/>
      <c r="F52" s="17"/>
      <c r="G52" s="6"/>
      <c r="H52" s="29"/>
      <c r="I52" s="17"/>
      <c r="J52" s="6"/>
      <c r="K52" s="29"/>
      <c r="L52" s="17"/>
      <c r="M52" s="6"/>
    </row>
    <row r="53" spans="1:22" ht="12.75">
      <c r="A53" s="73" t="s">
        <v>34</v>
      </c>
      <c r="B53" s="62"/>
      <c r="C53" s="63">
        <f>SUM(C49:C52)</f>
        <v>367</v>
      </c>
      <c r="D53" s="64"/>
      <c r="E53" s="62"/>
      <c r="F53" s="63">
        <v>300</v>
      </c>
      <c r="G53" s="64"/>
      <c r="H53" s="62"/>
      <c r="I53" s="63">
        <f>SUM(I49:I52)</f>
        <v>612</v>
      </c>
      <c r="J53" s="64"/>
      <c r="K53" s="62"/>
      <c r="L53" s="63"/>
      <c r="M53" s="64"/>
      <c r="N53" s="66"/>
      <c r="O53" s="66"/>
      <c r="P53" s="66"/>
      <c r="Q53" s="66"/>
      <c r="R53" s="66"/>
      <c r="S53" s="66"/>
      <c r="T53" s="66"/>
      <c r="U53" s="66"/>
      <c r="V53" s="66"/>
    </row>
    <row r="54" spans="1:13" ht="12.75">
      <c r="A54" s="5"/>
      <c r="B54" s="29"/>
      <c r="C54" s="17"/>
      <c r="D54" s="6"/>
      <c r="E54" s="29"/>
      <c r="F54" s="17"/>
      <c r="G54" s="6"/>
      <c r="H54" s="29" t="s">
        <v>51</v>
      </c>
      <c r="I54" s="17">
        <v>600</v>
      </c>
      <c r="J54" s="6">
        <v>12</v>
      </c>
      <c r="K54" s="29"/>
      <c r="L54" s="17"/>
      <c r="M54" s="6"/>
    </row>
    <row r="55" spans="1:13" ht="13.5" thickBot="1">
      <c r="A55" s="40" t="s">
        <v>52</v>
      </c>
      <c r="B55" s="31"/>
      <c r="C55" s="20"/>
      <c r="D55" s="11"/>
      <c r="E55" s="31"/>
      <c r="F55" s="20"/>
      <c r="G55" s="11"/>
      <c r="H55" s="31"/>
      <c r="I55" s="41"/>
      <c r="J55" s="75"/>
      <c r="K55" s="31"/>
      <c r="L55" s="20"/>
      <c r="M55" s="11"/>
    </row>
    <row r="58" spans="1:6" ht="15.75">
      <c r="A58" s="24" t="s">
        <v>128</v>
      </c>
      <c r="B58" s="24"/>
      <c r="C58" s="24"/>
      <c r="D58" s="24"/>
      <c r="E58" s="24"/>
      <c r="F58" s="24"/>
    </row>
    <row r="60" spans="1:3" ht="12.75">
      <c r="A60" s="19"/>
      <c r="B60" s="43" t="s">
        <v>9</v>
      </c>
      <c r="C60" s="43" t="s">
        <v>10</v>
      </c>
    </row>
    <row r="61" spans="1:3" ht="12.75">
      <c r="A61" s="19" t="s">
        <v>55</v>
      </c>
      <c r="B61" s="44">
        <v>4556</v>
      </c>
      <c r="C61" s="44">
        <v>4962</v>
      </c>
    </row>
    <row r="62" spans="1:3" ht="12.75">
      <c r="A62" s="19" t="s">
        <v>56</v>
      </c>
      <c r="B62" s="19">
        <v>0</v>
      </c>
      <c r="C62" s="44">
        <v>0</v>
      </c>
    </row>
    <row r="63" spans="1:3" ht="12.75">
      <c r="A63" s="19" t="s">
        <v>60</v>
      </c>
      <c r="B63" s="19">
        <v>1960</v>
      </c>
      <c r="C63" s="44">
        <v>300</v>
      </c>
    </row>
    <row r="64" spans="1:3" ht="12.75">
      <c r="A64" s="19" t="s">
        <v>129</v>
      </c>
      <c r="B64" s="19">
        <v>220</v>
      </c>
      <c r="C64" s="44">
        <v>61</v>
      </c>
    </row>
    <row r="65" spans="1:3" ht="12.75">
      <c r="A65" s="19" t="s">
        <v>130</v>
      </c>
      <c r="B65" s="19">
        <v>40</v>
      </c>
      <c r="C65" s="44">
        <v>37</v>
      </c>
    </row>
    <row r="66" spans="1:3" ht="12.75">
      <c r="A66" s="19" t="s">
        <v>64</v>
      </c>
      <c r="B66" s="19">
        <v>0</v>
      </c>
      <c r="C66" s="44">
        <v>0</v>
      </c>
    </row>
    <row r="67" spans="1:3" ht="12.75">
      <c r="A67" s="19" t="s">
        <v>65</v>
      </c>
      <c r="B67" s="19"/>
      <c r="C67" s="44">
        <v>70</v>
      </c>
    </row>
    <row r="68" spans="1:3" ht="12.75">
      <c r="A68" s="19" t="s">
        <v>70</v>
      </c>
      <c r="B68" s="44">
        <v>2163</v>
      </c>
      <c r="C68" s="44" t="s">
        <v>99</v>
      </c>
    </row>
    <row r="69" spans="1:3" ht="12.75">
      <c r="A69" s="19" t="s">
        <v>50</v>
      </c>
      <c r="B69" s="44">
        <v>1279</v>
      </c>
      <c r="C69" s="44" t="s">
        <v>69</v>
      </c>
    </row>
    <row r="70" spans="1:3" ht="12.75">
      <c r="A70" s="74" t="s">
        <v>100</v>
      </c>
      <c r="B70" s="74">
        <v>165</v>
      </c>
      <c r="C70" s="44" t="s">
        <v>35</v>
      </c>
    </row>
  </sheetData>
  <mergeCells count="11">
    <mergeCell ref="B3:D3"/>
    <mergeCell ref="E3:G3"/>
    <mergeCell ref="B41:D41"/>
    <mergeCell ref="E41:G41"/>
    <mergeCell ref="Q3:S3"/>
    <mergeCell ref="T3:V3"/>
    <mergeCell ref="Q41:S41"/>
    <mergeCell ref="H41:J41"/>
    <mergeCell ref="K41:M41"/>
    <mergeCell ref="H3:J3"/>
    <mergeCell ref="K3:M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4"/>
  <sheetViews>
    <sheetView workbookViewId="0" topLeftCell="A1">
      <selection activeCell="A6" sqref="A6:IV6"/>
    </sheetView>
  </sheetViews>
  <sheetFormatPr defaultColWidth="9.140625" defaultRowHeight="12.75"/>
  <cols>
    <col min="1" max="1" width="9.00390625" style="0" customWidth="1"/>
    <col min="2" max="12" width="6.28125" style="0" customWidth="1"/>
    <col min="13" max="13" width="6.8515625" style="0" customWidth="1"/>
    <col min="14" max="22" width="6.28125" style="0" customWidth="1"/>
  </cols>
  <sheetData>
    <row r="1" spans="1:7" ht="15.75">
      <c r="A1" s="24" t="s">
        <v>131</v>
      </c>
      <c r="B1" s="24"/>
      <c r="C1" s="24"/>
      <c r="D1" s="24"/>
      <c r="E1" s="24"/>
      <c r="F1" s="24"/>
      <c r="G1" s="24"/>
    </row>
    <row r="2" ht="13.5" thickBot="1"/>
    <row r="3" spans="1:22" ht="12.75">
      <c r="A3" s="4"/>
      <c r="B3" s="175" t="s">
        <v>1</v>
      </c>
      <c r="C3" s="176"/>
      <c r="D3" s="177"/>
      <c r="E3" s="175" t="s">
        <v>2</v>
      </c>
      <c r="F3" s="176"/>
      <c r="G3" s="176"/>
      <c r="H3" s="175" t="s">
        <v>3</v>
      </c>
      <c r="I3" s="176"/>
      <c r="J3" s="177"/>
      <c r="K3" s="175" t="s">
        <v>4</v>
      </c>
      <c r="L3" s="176"/>
      <c r="M3" s="177"/>
      <c r="N3" s="33" t="s">
        <v>5</v>
      </c>
      <c r="O3" s="13"/>
      <c r="P3" s="13"/>
      <c r="Q3" s="175" t="s">
        <v>6</v>
      </c>
      <c r="R3" s="176"/>
      <c r="S3" s="177"/>
      <c r="T3" s="175" t="s">
        <v>7</v>
      </c>
      <c r="U3" s="176"/>
      <c r="V3" s="177"/>
    </row>
    <row r="4" spans="1:22" ht="13.5" thickBot="1">
      <c r="A4" s="38" t="s">
        <v>0</v>
      </c>
      <c r="B4" s="27" t="s">
        <v>8</v>
      </c>
      <c r="C4" s="22" t="s">
        <v>9</v>
      </c>
      <c r="D4" s="15" t="s">
        <v>10</v>
      </c>
      <c r="E4" s="117" t="s">
        <v>8</v>
      </c>
      <c r="F4" s="118" t="s">
        <v>9</v>
      </c>
      <c r="G4" s="122" t="s">
        <v>10</v>
      </c>
      <c r="H4" s="27" t="s">
        <v>8</v>
      </c>
      <c r="I4" s="22" t="s">
        <v>9</v>
      </c>
      <c r="J4" s="15" t="s">
        <v>10</v>
      </c>
      <c r="K4" s="27" t="s">
        <v>8</v>
      </c>
      <c r="L4" s="22" t="s">
        <v>9</v>
      </c>
      <c r="M4" s="15" t="s">
        <v>10</v>
      </c>
      <c r="N4" s="117" t="s">
        <v>8</v>
      </c>
      <c r="O4" s="118" t="s">
        <v>9</v>
      </c>
      <c r="P4" s="122" t="s">
        <v>10</v>
      </c>
      <c r="Q4" s="27" t="s">
        <v>8</v>
      </c>
      <c r="R4" s="22" t="s">
        <v>9</v>
      </c>
      <c r="S4" s="15" t="s">
        <v>10</v>
      </c>
      <c r="T4" s="27" t="s">
        <v>8</v>
      </c>
      <c r="U4" s="22" t="s">
        <v>9</v>
      </c>
      <c r="V4" s="15" t="s">
        <v>10</v>
      </c>
    </row>
    <row r="5" spans="1:22" ht="12.75">
      <c r="A5" s="5"/>
      <c r="B5" s="28" t="s">
        <v>26</v>
      </c>
      <c r="C5" s="16">
        <v>2692</v>
      </c>
      <c r="D5" s="116">
        <v>3500</v>
      </c>
      <c r="E5" s="4" t="s">
        <v>153</v>
      </c>
      <c r="F5" s="124">
        <v>500</v>
      </c>
      <c r="G5" s="125">
        <v>500</v>
      </c>
      <c r="H5" s="28" t="s">
        <v>153</v>
      </c>
      <c r="I5" s="16">
        <v>500</v>
      </c>
      <c r="J5" s="89">
        <v>500</v>
      </c>
      <c r="K5" s="2" t="s">
        <v>134</v>
      </c>
      <c r="L5" s="17">
        <v>200</v>
      </c>
      <c r="M5" s="51">
        <v>300</v>
      </c>
      <c r="N5" s="4" t="s">
        <v>153</v>
      </c>
      <c r="O5" s="124">
        <v>1500</v>
      </c>
      <c r="P5" s="125">
        <v>1500</v>
      </c>
      <c r="Q5" s="2" t="s">
        <v>92</v>
      </c>
      <c r="R5" s="21">
        <v>470</v>
      </c>
      <c r="S5" s="49">
        <v>564</v>
      </c>
      <c r="T5" s="28" t="s">
        <v>140</v>
      </c>
      <c r="U5" s="16">
        <v>420</v>
      </c>
      <c r="V5" s="89">
        <v>532</v>
      </c>
    </row>
    <row r="6" spans="1:22" ht="12.75">
      <c r="A6" s="5"/>
      <c r="B6" s="29" t="s">
        <v>92</v>
      </c>
      <c r="C6" s="17">
        <v>1016</v>
      </c>
      <c r="D6" s="51">
        <v>508</v>
      </c>
      <c r="E6" s="29" t="s">
        <v>140</v>
      </c>
      <c r="F6" s="17">
        <v>1156</v>
      </c>
      <c r="G6" s="6">
        <v>1503</v>
      </c>
      <c r="H6" s="29" t="s">
        <v>139</v>
      </c>
      <c r="I6" s="17">
        <v>1258</v>
      </c>
      <c r="J6" s="6">
        <v>1510</v>
      </c>
      <c r="K6" s="2" t="s">
        <v>118</v>
      </c>
      <c r="L6" s="17">
        <v>855</v>
      </c>
      <c r="M6" s="51">
        <v>855</v>
      </c>
      <c r="N6" s="29" t="s">
        <v>140</v>
      </c>
      <c r="O6" s="17">
        <v>550</v>
      </c>
      <c r="P6" s="35">
        <v>715</v>
      </c>
      <c r="Q6" s="2"/>
      <c r="R6" s="17"/>
      <c r="S6" s="51"/>
      <c r="T6" s="29"/>
      <c r="U6" s="17"/>
      <c r="V6" s="6"/>
    </row>
    <row r="7" spans="1:22" ht="12.75">
      <c r="A7" s="12" t="s">
        <v>11</v>
      </c>
      <c r="B7" s="5"/>
      <c r="C7" s="54"/>
      <c r="D7" s="54"/>
      <c r="E7" s="29" t="s">
        <v>91</v>
      </c>
      <c r="F7" s="17">
        <v>2000</v>
      </c>
      <c r="G7" s="35">
        <v>2500</v>
      </c>
      <c r="H7" s="29" t="s">
        <v>91</v>
      </c>
      <c r="I7" s="17">
        <v>1000</v>
      </c>
      <c r="J7" s="6">
        <v>1250</v>
      </c>
      <c r="K7" s="2"/>
      <c r="L7" s="21"/>
      <c r="M7" s="51"/>
      <c r="N7" s="29" t="s">
        <v>91</v>
      </c>
      <c r="O7" s="17">
        <v>1800</v>
      </c>
      <c r="P7" s="35">
        <v>2250</v>
      </c>
      <c r="Q7" s="2"/>
      <c r="R7" s="17"/>
      <c r="S7" s="51"/>
      <c r="T7" s="29"/>
      <c r="U7" s="17"/>
      <c r="V7" s="6"/>
    </row>
    <row r="8" spans="1:22" ht="12.75">
      <c r="A8" s="5"/>
      <c r="B8" s="29"/>
      <c r="C8" s="17"/>
      <c r="D8" s="51"/>
      <c r="E8" s="32"/>
      <c r="F8" s="21"/>
      <c r="G8" s="35"/>
      <c r="H8" s="29" t="s">
        <v>92</v>
      </c>
      <c r="I8" s="17">
        <v>1000</v>
      </c>
      <c r="J8" s="6">
        <v>500</v>
      </c>
      <c r="K8" s="2"/>
      <c r="L8" s="17"/>
      <c r="M8" s="51"/>
      <c r="N8" s="29"/>
      <c r="O8" s="17"/>
      <c r="P8" s="35"/>
      <c r="Q8" s="2"/>
      <c r="R8" s="17"/>
      <c r="S8" s="51"/>
      <c r="T8" s="29"/>
      <c r="U8" s="17"/>
      <c r="V8" s="6"/>
    </row>
    <row r="9" spans="1:22" ht="12.75">
      <c r="A9" s="5"/>
      <c r="B9" s="29"/>
      <c r="C9" s="17"/>
      <c r="D9" s="51"/>
      <c r="E9" s="29"/>
      <c r="F9" s="21"/>
      <c r="G9" s="35"/>
      <c r="H9" s="29"/>
      <c r="I9" s="21"/>
      <c r="J9" s="6"/>
      <c r="K9" s="2"/>
      <c r="L9" s="17"/>
      <c r="M9" s="51"/>
      <c r="N9" s="29"/>
      <c r="O9" s="17"/>
      <c r="P9" s="35"/>
      <c r="Q9" s="2"/>
      <c r="R9" s="17"/>
      <c r="S9" s="51"/>
      <c r="T9" s="29"/>
      <c r="U9" s="17"/>
      <c r="V9" s="6"/>
    </row>
    <row r="10" spans="1:22" ht="12.75">
      <c r="A10" s="5"/>
      <c r="B10" s="91"/>
      <c r="C10" s="53"/>
      <c r="D10" s="119"/>
      <c r="E10" s="29"/>
      <c r="F10" s="17"/>
      <c r="G10" s="6"/>
      <c r="H10" s="29"/>
      <c r="I10" s="21"/>
      <c r="J10" s="6"/>
      <c r="K10" s="2"/>
      <c r="L10" s="17"/>
      <c r="M10" s="51"/>
      <c r="N10" s="29"/>
      <c r="O10" s="17"/>
      <c r="P10" s="6"/>
      <c r="Q10" s="2"/>
      <c r="R10" s="17"/>
      <c r="S10" s="51"/>
      <c r="T10" s="29"/>
      <c r="U10" s="17"/>
      <c r="V10" s="6"/>
    </row>
    <row r="11" spans="1:22" ht="12.75">
      <c r="A11" s="61" t="s">
        <v>34</v>
      </c>
      <c r="B11" s="86"/>
      <c r="C11" s="87">
        <f>SUM(C5:C10)</f>
        <v>3708</v>
      </c>
      <c r="D11" s="120">
        <f>SUM(D5:D10)</f>
        <v>4008</v>
      </c>
      <c r="E11" s="62"/>
      <c r="F11" s="63">
        <f>SUM(F5:F10)</f>
        <v>3656</v>
      </c>
      <c r="G11" s="64">
        <f>SUM(G6:G10)</f>
        <v>4003</v>
      </c>
      <c r="H11" s="62"/>
      <c r="I11" s="63">
        <f>SUM(I5:I10)</f>
        <v>3758</v>
      </c>
      <c r="J11" s="64">
        <f>SUM(J6:J10)</f>
        <v>3260</v>
      </c>
      <c r="K11" s="96"/>
      <c r="L11" s="63">
        <f>SUM(L5:L10)</f>
        <v>1055</v>
      </c>
      <c r="M11" s="65">
        <f>SUM(M5:M10)</f>
        <v>1155</v>
      </c>
      <c r="N11" s="62"/>
      <c r="O11" s="63">
        <f>SUM(O5:O10)</f>
        <v>3850</v>
      </c>
      <c r="P11" s="64">
        <f>SUM(P6:P10)</f>
        <v>2965</v>
      </c>
      <c r="Q11" s="96"/>
      <c r="R11" s="63">
        <f>SUM(R5:R10)</f>
        <v>470</v>
      </c>
      <c r="S11" s="65">
        <f>SUM(S5:S10)</f>
        <v>564</v>
      </c>
      <c r="T11" s="62"/>
      <c r="U11" s="63">
        <f>SUM(U5:U10)</f>
        <v>420</v>
      </c>
      <c r="V11" s="64">
        <f>SUM(V5:V10)</f>
        <v>532</v>
      </c>
    </row>
    <row r="12" spans="1:22" ht="12.75">
      <c r="A12" s="5"/>
      <c r="B12" s="112" t="s">
        <v>24</v>
      </c>
      <c r="C12" s="17">
        <v>600</v>
      </c>
      <c r="D12" s="51">
        <v>108</v>
      </c>
      <c r="E12" s="29" t="s">
        <v>24</v>
      </c>
      <c r="F12" s="17">
        <v>700</v>
      </c>
      <c r="G12" s="35">
        <v>126</v>
      </c>
      <c r="H12" s="29" t="s">
        <v>24</v>
      </c>
      <c r="I12" s="17">
        <v>600</v>
      </c>
      <c r="J12" s="6">
        <v>108</v>
      </c>
      <c r="K12" s="95" t="s">
        <v>24</v>
      </c>
      <c r="L12" s="17">
        <v>400</v>
      </c>
      <c r="M12" s="51">
        <v>72</v>
      </c>
      <c r="N12" s="32" t="s">
        <v>24</v>
      </c>
      <c r="O12" s="21">
        <v>700</v>
      </c>
      <c r="P12" s="35">
        <v>126</v>
      </c>
      <c r="Q12" s="101" t="s">
        <v>92</v>
      </c>
      <c r="R12" s="21">
        <v>285</v>
      </c>
      <c r="S12" s="49">
        <v>57</v>
      </c>
      <c r="T12" s="29"/>
      <c r="U12" s="17"/>
      <c r="V12" s="6"/>
    </row>
    <row r="13" spans="1:22" ht="12.75">
      <c r="A13" s="12" t="s">
        <v>18</v>
      </c>
      <c r="B13" s="29"/>
      <c r="C13" s="17"/>
      <c r="D13" s="51"/>
      <c r="E13" s="29" t="s">
        <v>140</v>
      </c>
      <c r="F13" s="17">
        <v>550</v>
      </c>
      <c r="G13" s="35">
        <v>110</v>
      </c>
      <c r="H13" s="29"/>
      <c r="I13" s="17"/>
      <c r="J13" s="6"/>
      <c r="K13" s="95"/>
      <c r="L13" s="17"/>
      <c r="M13" s="51"/>
      <c r="N13" s="29" t="s">
        <v>140</v>
      </c>
      <c r="O13" s="21">
        <v>765</v>
      </c>
      <c r="P13" s="35">
        <v>153</v>
      </c>
      <c r="Q13" s="2"/>
      <c r="R13" s="17"/>
      <c r="S13" s="51"/>
      <c r="T13" s="29"/>
      <c r="U13" s="17"/>
      <c r="V13" s="6"/>
    </row>
    <row r="14" spans="1:22" ht="12.75">
      <c r="A14" s="5"/>
      <c r="B14" s="29"/>
      <c r="C14" s="17"/>
      <c r="D14" s="51"/>
      <c r="E14" s="5"/>
      <c r="F14" s="54"/>
      <c r="G14" s="60"/>
      <c r="H14" s="29"/>
      <c r="I14" s="17"/>
      <c r="J14" s="6"/>
      <c r="K14" s="2"/>
      <c r="L14" s="17"/>
      <c r="M14" s="51"/>
      <c r="N14" s="29"/>
      <c r="O14" s="17"/>
      <c r="P14" s="6"/>
      <c r="Q14" s="2"/>
      <c r="R14" s="17"/>
      <c r="S14" s="51"/>
      <c r="T14" s="29"/>
      <c r="U14" s="17"/>
      <c r="V14" s="6"/>
    </row>
    <row r="15" spans="1:22" ht="12.75">
      <c r="A15" s="5"/>
      <c r="B15" s="29"/>
      <c r="C15" s="17"/>
      <c r="D15" s="51"/>
      <c r="E15" s="29"/>
      <c r="F15" s="17"/>
      <c r="G15" s="6"/>
      <c r="H15" s="29"/>
      <c r="I15" s="17"/>
      <c r="J15" s="6"/>
      <c r="K15" s="2"/>
      <c r="L15" s="21"/>
      <c r="M15" s="51"/>
      <c r="N15" s="29"/>
      <c r="O15" s="17"/>
      <c r="P15" s="6"/>
      <c r="Q15" s="2"/>
      <c r="R15" s="17"/>
      <c r="S15" s="51"/>
      <c r="T15" s="29"/>
      <c r="U15" s="17"/>
      <c r="V15" s="6"/>
    </row>
    <row r="16" spans="1:22" ht="12.75">
      <c r="A16" s="61" t="s">
        <v>34</v>
      </c>
      <c r="B16" s="62"/>
      <c r="C16" s="63">
        <f>SUM(C12:C15)</f>
        <v>600</v>
      </c>
      <c r="D16" s="65">
        <f>SUM(D12:D15)</f>
        <v>108</v>
      </c>
      <c r="E16" s="62"/>
      <c r="F16" s="63">
        <f>SUM(F12:F15)</f>
        <v>1250</v>
      </c>
      <c r="G16" s="64">
        <f>SUM(G12:G15)</f>
        <v>236</v>
      </c>
      <c r="H16" s="62"/>
      <c r="I16" s="63">
        <f>SUM(I12:I15)</f>
        <v>600</v>
      </c>
      <c r="J16" s="64">
        <f>SUM(J12:J15)</f>
        <v>108</v>
      </c>
      <c r="K16" s="96"/>
      <c r="L16" s="63">
        <f>SUM(L12:L15)</f>
        <v>400</v>
      </c>
      <c r="M16" s="65">
        <f>SUM(M12:M15)</f>
        <v>72</v>
      </c>
      <c r="N16" s="62"/>
      <c r="O16" s="63">
        <f>SUM(O12:O15)</f>
        <v>1465</v>
      </c>
      <c r="P16" s="64">
        <f>SUM(P12:P15)</f>
        <v>279</v>
      </c>
      <c r="Q16" s="96"/>
      <c r="R16" s="63">
        <f>SUM(R12:R15)</f>
        <v>285</v>
      </c>
      <c r="S16" s="102">
        <f>SUM(S12:S15)</f>
        <v>57</v>
      </c>
      <c r="T16" s="62"/>
      <c r="U16" s="63"/>
      <c r="V16" s="64"/>
    </row>
    <row r="17" spans="1:22" ht="12.75">
      <c r="A17" s="45"/>
      <c r="B17" s="55"/>
      <c r="C17" s="56"/>
      <c r="D17" s="100"/>
      <c r="E17" s="32"/>
      <c r="F17" s="21"/>
      <c r="G17" s="6"/>
      <c r="H17" s="29"/>
      <c r="I17" s="17"/>
      <c r="J17" s="6"/>
      <c r="K17" s="99" t="s">
        <v>138</v>
      </c>
      <c r="L17" s="58">
        <v>382</v>
      </c>
      <c r="M17" s="100">
        <v>344</v>
      </c>
      <c r="N17" s="29" t="s">
        <v>138</v>
      </c>
      <c r="O17" s="17">
        <v>600</v>
      </c>
      <c r="P17" s="35">
        <v>540</v>
      </c>
      <c r="Q17" s="2" t="s">
        <v>138</v>
      </c>
      <c r="R17" s="54">
        <v>100</v>
      </c>
      <c r="S17" s="103">
        <v>90</v>
      </c>
      <c r="T17" s="55" t="s">
        <v>138</v>
      </c>
      <c r="U17" s="56">
        <v>100</v>
      </c>
      <c r="V17" s="57">
        <v>90</v>
      </c>
    </row>
    <row r="18" spans="1:22" ht="12.75">
      <c r="A18" s="12" t="s">
        <v>29</v>
      </c>
      <c r="B18" s="29"/>
      <c r="C18" s="17"/>
      <c r="D18" s="51"/>
      <c r="E18" s="5"/>
      <c r="F18" s="54"/>
      <c r="G18" s="60"/>
      <c r="H18" s="5"/>
      <c r="I18" s="54"/>
      <c r="J18" s="60"/>
      <c r="K18" s="2"/>
      <c r="L18" s="21"/>
      <c r="M18" s="51"/>
      <c r="N18" s="29"/>
      <c r="O18" s="2"/>
      <c r="P18" s="35"/>
      <c r="Q18" s="2"/>
      <c r="R18" s="2"/>
      <c r="S18" s="49"/>
      <c r="T18" s="29"/>
      <c r="U18" s="17"/>
      <c r="V18" s="6"/>
    </row>
    <row r="19" spans="1:22" ht="12.75">
      <c r="A19" s="12"/>
      <c r="B19" s="29"/>
      <c r="C19" s="17"/>
      <c r="D19" s="51"/>
      <c r="E19" s="32"/>
      <c r="F19" s="21"/>
      <c r="G19" s="6"/>
      <c r="H19" s="5"/>
      <c r="I19" s="53"/>
      <c r="J19" s="6"/>
      <c r="K19" s="2"/>
      <c r="L19" s="21"/>
      <c r="M19" s="51"/>
      <c r="N19" s="29"/>
      <c r="O19" s="17"/>
      <c r="P19" s="35"/>
      <c r="Q19" s="51"/>
      <c r="R19" s="53"/>
      <c r="S19" s="49"/>
      <c r="T19" s="29"/>
      <c r="U19" s="17"/>
      <c r="V19" s="6"/>
    </row>
    <row r="20" spans="1:22" ht="12.75">
      <c r="A20" s="61" t="s">
        <v>34</v>
      </c>
      <c r="B20" s="62"/>
      <c r="C20" s="63">
        <f>SUM(C17:C19)</f>
        <v>0</v>
      </c>
      <c r="D20" s="65">
        <f>SUM(D17:D19)</f>
        <v>0</v>
      </c>
      <c r="E20" s="62"/>
      <c r="F20" s="63">
        <f>SUM(F17:F19)</f>
        <v>0</v>
      </c>
      <c r="G20" s="64">
        <f>SUM(G17:G19)</f>
        <v>0</v>
      </c>
      <c r="H20" s="62"/>
      <c r="I20" s="63">
        <f>SUM(I17:I19)</f>
        <v>0</v>
      </c>
      <c r="J20" s="64">
        <f>SUM(J17:J19)</f>
        <v>0</v>
      </c>
      <c r="K20" s="96"/>
      <c r="L20" s="63">
        <f>SUM(L17:L19)</f>
        <v>382</v>
      </c>
      <c r="M20" s="65">
        <f>SUM(M17:M19)</f>
        <v>344</v>
      </c>
      <c r="N20" s="62"/>
      <c r="O20" s="63">
        <f>SUM(O17:O19)</f>
        <v>600</v>
      </c>
      <c r="P20" s="64">
        <f>SUM(P17:P19)</f>
        <v>540</v>
      </c>
      <c r="Q20" s="96"/>
      <c r="R20" s="63">
        <f>SUM(R17:R19)</f>
        <v>100</v>
      </c>
      <c r="S20" s="65">
        <f>SUM(S17:S19)</f>
        <v>90</v>
      </c>
      <c r="T20" s="62"/>
      <c r="U20" s="63">
        <f>SUM(U17:U19)</f>
        <v>100</v>
      </c>
      <c r="V20" s="64">
        <f>SUM(V17:V19)</f>
        <v>90</v>
      </c>
    </row>
    <row r="21" spans="1:22" ht="12.75">
      <c r="A21" s="12" t="s">
        <v>146</v>
      </c>
      <c r="B21" s="29" t="s">
        <v>155</v>
      </c>
      <c r="C21" s="17">
        <v>4000</v>
      </c>
      <c r="D21" s="51"/>
      <c r="E21" s="29" t="s">
        <v>154</v>
      </c>
      <c r="F21" s="17">
        <v>4000</v>
      </c>
      <c r="G21" s="6"/>
      <c r="H21" s="29" t="s">
        <v>154</v>
      </c>
      <c r="I21" s="17">
        <v>2000</v>
      </c>
      <c r="J21" s="6"/>
      <c r="K21" s="2" t="s">
        <v>154</v>
      </c>
      <c r="L21" s="17">
        <v>9000</v>
      </c>
      <c r="M21" s="51"/>
      <c r="N21" s="29" t="s">
        <v>155</v>
      </c>
      <c r="O21" s="17">
        <v>6000</v>
      </c>
      <c r="P21" s="35"/>
      <c r="Q21" s="101" t="s">
        <v>155</v>
      </c>
      <c r="R21" s="21">
        <v>2000</v>
      </c>
      <c r="S21" s="49"/>
      <c r="T21" s="29"/>
      <c r="U21" s="17"/>
      <c r="V21" s="6"/>
    </row>
    <row r="22" spans="1:22" ht="12.75">
      <c r="A22" s="5" t="s">
        <v>147</v>
      </c>
      <c r="B22" s="29"/>
      <c r="C22" s="17"/>
      <c r="D22" s="51"/>
      <c r="E22" s="5" t="s">
        <v>155</v>
      </c>
      <c r="F22" s="54">
        <v>2000</v>
      </c>
      <c r="G22" s="126"/>
      <c r="H22" s="29" t="s">
        <v>155</v>
      </c>
      <c r="I22" s="17">
        <v>4000</v>
      </c>
      <c r="J22" s="6"/>
      <c r="K22" s="95" t="s">
        <v>118</v>
      </c>
      <c r="L22" s="21">
        <v>20</v>
      </c>
      <c r="M22" s="51">
        <v>4</v>
      </c>
      <c r="N22" s="29" t="s">
        <v>140</v>
      </c>
      <c r="O22" s="17">
        <v>100</v>
      </c>
      <c r="P22" s="35">
        <v>30</v>
      </c>
      <c r="Q22" s="101" t="s">
        <v>92</v>
      </c>
      <c r="R22" s="21">
        <v>43</v>
      </c>
      <c r="S22" s="49">
        <v>13</v>
      </c>
      <c r="T22" s="29"/>
      <c r="U22" s="17"/>
      <c r="V22" s="6"/>
    </row>
    <row r="23" spans="1:22" ht="12.75">
      <c r="A23" s="5"/>
      <c r="B23" s="90"/>
      <c r="C23" s="21"/>
      <c r="D23" s="49"/>
      <c r="E23" s="29" t="s">
        <v>140</v>
      </c>
      <c r="F23" s="17">
        <v>83</v>
      </c>
      <c r="G23" s="6">
        <v>25</v>
      </c>
      <c r="H23" s="29"/>
      <c r="I23" s="17"/>
      <c r="J23" s="6"/>
      <c r="K23" s="95"/>
      <c r="L23" s="21"/>
      <c r="M23" s="51"/>
      <c r="N23" s="29"/>
      <c r="O23" s="17"/>
      <c r="P23" s="6"/>
      <c r="Q23" s="2"/>
      <c r="R23" s="17"/>
      <c r="S23" s="51"/>
      <c r="T23" s="29"/>
      <c r="U23" s="17"/>
      <c r="V23" s="6"/>
    </row>
    <row r="24" spans="1:22" ht="12.75">
      <c r="A24" s="61" t="s">
        <v>34</v>
      </c>
      <c r="B24" s="62"/>
      <c r="C24" s="63">
        <f>SUM(C21:C23)</f>
        <v>4000</v>
      </c>
      <c r="D24" s="65"/>
      <c r="E24" s="62"/>
      <c r="F24" s="63">
        <f>SUM(F21:F23)</f>
        <v>6083</v>
      </c>
      <c r="G24" s="64">
        <f>SUM(G23:G23)</f>
        <v>25</v>
      </c>
      <c r="H24" s="62"/>
      <c r="I24" s="63">
        <f>SUM(I21:I23)</f>
        <v>6000</v>
      </c>
      <c r="J24" s="64">
        <f>SUM(J22:J23)</f>
        <v>0</v>
      </c>
      <c r="K24" s="96"/>
      <c r="L24" s="63">
        <f>SUM(L21:L23)</f>
        <v>9020</v>
      </c>
      <c r="M24" s="65">
        <f>SUM(M21:M23)</f>
        <v>4</v>
      </c>
      <c r="N24" s="62"/>
      <c r="O24" s="63">
        <f>SUM(O21:O23)</f>
        <v>6100</v>
      </c>
      <c r="P24" s="64">
        <f>SUM(P21:P23)</f>
        <v>30</v>
      </c>
      <c r="Q24" s="96"/>
      <c r="R24" s="63">
        <f>SUM(R21:R23)</f>
        <v>2043</v>
      </c>
      <c r="S24" s="65">
        <f>SUM(S21:S23)</f>
        <v>13</v>
      </c>
      <c r="T24" s="62"/>
      <c r="U24" s="63"/>
      <c r="V24" s="64"/>
    </row>
    <row r="25" spans="1:22" ht="12.75">
      <c r="A25" s="5"/>
      <c r="B25" s="29" t="s">
        <v>32</v>
      </c>
      <c r="C25" s="17">
        <v>2500</v>
      </c>
      <c r="D25" s="51" t="s">
        <v>142</v>
      </c>
      <c r="E25" s="29" t="s">
        <v>32</v>
      </c>
      <c r="F25" s="17">
        <v>2500</v>
      </c>
      <c r="G25" s="35" t="s">
        <v>142</v>
      </c>
      <c r="H25" s="29" t="s">
        <v>32</v>
      </c>
      <c r="I25" s="17">
        <v>3000</v>
      </c>
      <c r="J25" s="6" t="s">
        <v>142</v>
      </c>
      <c r="K25" s="2" t="s">
        <v>32</v>
      </c>
      <c r="L25" s="17">
        <v>2000</v>
      </c>
      <c r="M25" s="49" t="s">
        <v>142</v>
      </c>
      <c r="N25" s="29" t="s">
        <v>32</v>
      </c>
      <c r="O25" s="17">
        <v>4000</v>
      </c>
      <c r="P25" s="6" t="s">
        <v>142</v>
      </c>
      <c r="Q25" s="2"/>
      <c r="R25" s="17"/>
      <c r="S25" s="51"/>
      <c r="T25" s="29"/>
      <c r="U25" s="17"/>
      <c r="V25" s="6"/>
    </row>
    <row r="26" spans="1:22" ht="12.75">
      <c r="A26" s="12" t="s">
        <v>23</v>
      </c>
      <c r="B26" s="29"/>
      <c r="C26" s="17"/>
      <c r="D26" s="51"/>
      <c r="E26" s="29"/>
      <c r="F26" s="17"/>
      <c r="G26" s="6"/>
      <c r="H26" s="29"/>
      <c r="I26" s="17"/>
      <c r="J26" s="6"/>
      <c r="K26" s="2"/>
      <c r="L26" s="21"/>
      <c r="M26" s="51"/>
      <c r="N26" s="29"/>
      <c r="O26" s="17"/>
      <c r="P26" s="6"/>
      <c r="Q26" s="2"/>
      <c r="R26" s="17"/>
      <c r="S26" s="51"/>
      <c r="T26" s="29"/>
      <c r="U26" s="17"/>
      <c r="V26" s="6"/>
    </row>
    <row r="27" spans="1:22" ht="12.75">
      <c r="A27" s="5"/>
      <c r="B27" s="29"/>
      <c r="C27" s="17"/>
      <c r="D27" s="51"/>
      <c r="E27" s="29"/>
      <c r="F27" s="17"/>
      <c r="G27" s="6"/>
      <c r="H27" s="29"/>
      <c r="I27" s="17"/>
      <c r="J27" s="6"/>
      <c r="K27" s="2"/>
      <c r="L27" s="17"/>
      <c r="M27" s="51"/>
      <c r="N27" s="29"/>
      <c r="O27" s="17"/>
      <c r="P27" s="6"/>
      <c r="Q27" s="2"/>
      <c r="R27" s="17"/>
      <c r="S27" s="51"/>
      <c r="T27" s="29"/>
      <c r="U27" s="17"/>
      <c r="V27" s="6"/>
    </row>
    <row r="28" spans="1:22" ht="12.75">
      <c r="A28" s="61" t="s">
        <v>34</v>
      </c>
      <c r="B28" s="61"/>
      <c r="C28" s="63">
        <f>SUM(C25:C27)</f>
        <v>2500</v>
      </c>
      <c r="D28" s="65"/>
      <c r="E28" s="62"/>
      <c r="F28" s="63">
        <f>SUM(F25:F27)</f>
        <v>2500</v>
      </c>
      <c r="G28" s="64"/>
      <c r="H28" s="62"/>
      <c r="I28" s="63">
        <f>SUM(I25:I27)</f>
        <v>3000</v>
      </c>
      <c r="J28" s="64"/>
      <c r="K28" s="96"/>
      <c r="L28" s="63">
        <f>SUM(L25:L27)</f>
        <v>2000</v>
      </c>
      <c r="M28" s="65"/>
      <c r="N28" s="61"/>
      <c r="O28" s="102">
        <f>SUM(O25:O27)</f>
        <v>4000</v>
      </c>
      <c r="P28" s="67"/>
      <c r="Q28" s="96"/>
      <c r="R28" s="102"/>
      <c r="S28" s="67"/>
      <c r="T28" s="61"/>
      <c r="U28" s="102"/>
      <c r="V28" s="67"/>
    </row>
    <row r="29" spans="1:22" s="49" customFormat="1" ht="12.75">
      <c r="A29" s="98"/>
      <c r="B29" s="109" t="s">
        <v>136</v>
      </c>
      <c r="C29" s="110">
        <v>200</v>
      </c>
      <c r="D29" s="110" t="s">
        <v>137</v>
      </c>
      <c r="E29" s="109" t="s">
        <v>136</v>
      </c>
      <c r="F29" s="110">
        <v>200</v>
      </c>
      <c r="G29" s="111" t="s">
        <v>137</v>
      </c>
      <c r="H29" s="109" t="s">
        <v>136</v>
      </c>
      <c r="I29" s="110">
        <v>200</v>
      </c>
      <c r="J29" s="111" t="s">
        <v>137</v>
      </c>
      <c r="K29" s="115" t="s">
        <v>136</v>
      </c>
      <c r="L29" s="110">
        <v>200</v>
      </c>
      <c r="M29" s="110" t="s">
        <v>137</v>
      </c>
      <c r="N29" s="98"/>
      <c r="O29" s="106"/>
      <c r="P29" s="107"/>
      <c r="Q29" s="93"/>
      <c r="R29" s="106"/>
      <c r="S29" s="107"/>
      <c r="T29" s="98"/>
      <c r="U29" s="106"/>
      <c r="V29" s="107"/>
    </row>
    <row r="30" spans="1:22" s="49" customFormat="1" ht="12.75">
      <c r="A30" s="98" t="s">
        <v>135</v>
      </c>
      <c r="B30" s="98"/>
      <c r="C30" s="106"/>
      <c r="D30" s="106"/>
      <c r="E30" s="98"/>
      <c r="F30" s="106"/>
      <c r="G30" s="107"/>
      <c r="H30" s="98"/>
      <c r="I30" s="106"/>
      <c r="J30" s="107"/>
      <c r="K30" s="93"/>
      <c r="L30" s="106"/>
      <c r="M30" s="106"/>
      <c r="N30" s="98"/>
      <c r="O30" s="106"/>
      <c r="P30" s="107"/>
      <c r="Q30" s="93"/>
      <c r="R30" s="106"/>
      <c r="S30" s="107"/>
      <c r="T30" s="98"/>
      <c r="U30" s="106"/>
      <c r="V30" s="107"/>
    </row>
    <row r="31" spans="1:38" s="104" customFormat="1" ht="12.75">
      <c r="A31" s="73" t="s">
        <v>34</v>
      </c>
      <c r="B31" s="61"/>
      <c r="C31" s="102">
        <f>SUM(C29:C30)</f>
        <v>200</v>
      </c>
      <c r="D31" s="102"/>
      <c r="E31" s="61"/>
      <c r="F31" s="102">
        <f>SUM(F29:F30)</f>
        <v>200</v>
      </c>
      <c r="G31" s="67"/>
      <c r="H31" s="61"/>
      <c r="I31" s="102">
        <f>SUM(I29:I30)</f>
        <v>200</v>
      </c>
      <c r="J31" s="67"/>
      <c r="K31" s="65"/>
      <c r="L31" s="102">
        <f>SUM(L29:L30)</f>
        <v>200</v>
      </c>
      <c r="M31" s="102"/>
      <c r="N31" s="61"/>
      <c r="O31" s="102">
        <f>SUM(O29:O30)</f>
        <v>0</v>
      </c>
      <c r="P31" s="67"/>
      <c r="Q31" s="65"/>
      <c r="R31" s="102">
        <f>SUM(R29:R30)</f>
        <v>0</v>
      </c>
      <c r="S31" s="67"/>
      <c r="T31" s="61"/>
      <c r="U31" s="102">
        <f>SUM(U29:U30)</f>
        <v>0</v>
      </c>
      <c r="V31" s="67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ht="12.75">
      <c r="A32" s="12" t="s">
        <v>31</v>
      </c>
      <c r="B32" s="5" t="s">
        <v>88</v>
      </c>
      <c r="C32" s="54">
        <v>2000</v>
      </c>
      <c r="D32" s="54"/>
      <c r="E32" s="5" t="s">
        <v>88</v>
      </c>
      <c r="F32" s="54">
        <v>3000</v>
      </c>
      <c r="G32" s="60"/>
      <c r="H32" s="5" t="s">
        <v>88</v>
      </c>
      <c r="I32" s="54">
        <v>2000</v>
      </c>
      <c r="J32" s="60"/>
      <c r="K32" s="51" t="s">
        <v>88</v>
      </c>
      <c r="L32" s="54">
        <v>2000</v>
      </c>
      <c r="M32" s="54"/>
      <c r="N32" s="5" t="s">
        <v>88</v>
      </c>
      <c r="O32" s="54">
        <v>2000</v>
      </c>
      <c r="P32" s="59"/>
      <c r="Q32" s="2"/>
      <c r="R32" s="17"/>
      <c r="S32" s="51"/>
      <c r="T32" s="29"/>
      <c r="U32" s="17"/>
      <c r="V32" s="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</row>
    <row r="33" spans="1:22" ht="12.75">
      <c r="A33" s="12"/>
      <c r="B33" s="29" t="s">
        <v>143</v>
      </c>
      <c r="C33" s="54">
        <v>5000</v>
      </c>
      <c r="D33" s="114" t="s">
        <v>142</v>
      </c>
      <c r="E33" s="29" t="s">
        <v>143</v>
      </c>
      <c r="F33" s="54">
        <v>4000</v>
      </c>
      <c r="G33" s="108" t="s">
        <v>142</v>
      </c>
      <c r="H33" s="29" t="s">
        <v>143</v>
      </c>
      <c r="I33" s="54">
        <v>6000</v>
      </c>
      <c r="J33" s="108" t="s">
        <v>142</v>
      </c>
      <c r="K33" s="51"/>
      <c r="L33" s="53"/>
      <c r="M33" s="51"/>
      <c r="N33" s="29" t="s">
        <v>143</v>
      </c>
      <c r="O33" s="17">
        <v>7000</v>
      </c>
      <c r="P33" s="6" t="s">
        <v>142</v>
      </c>
      <c r="Q33" s="2"/>
      <c r="R33" s="17"/>
      <c r="S33" s="51"/>
      <c r="T33" s="29"/>
      <c r="U33" s="17"/>
      <c r="V33" s="6"/>
    </row>
    <row r="34" spans="1:22" ht="12.75">
      <c r="A34" s="61" t="s">
        <v>34</v>
      </c>
      <c r="B34" s="62"/>
      <c r="C34" s="63">
        <f>SUM(C32:C33)</f>
        <v>7000</v>
      </c>
      <c r="D34" s="65"/>
      <c r="E34" s="62"/>
      <c r="F34" s="63">
        <f>SUM(F32:F33)</f>
        <v>7000</v>
      </c>
      <c r="G34" s="64"/>
      <c r="H34" s="62"/>
      <c r="I34" s="63"/>
      <c r="J34" s="64"/>
      <c r="K34" s="96"/>
      <c r="L34" s="63">
        <f>SUM(L32:L33)</f>
        <v>2000</v>
      </c>
      <c r="M34" s="65"/>
      <c r="N34" s="62"/>
      <c r="O34" s="63">
        <f>SUM(O32:O33)</f>
        <v>9000</v>
      </c>
      <c r="P34" s="64"/>
      <c r="Q34" s="96"/>
      <c r="R34" s="63"/>
      <c r="S34" s="65"/>
      <c r="T34" s="62"/>
      <c r="U34" s="63"/>
      <c r="V34" s="64"/>
    </row>
    <row r="35" spans="1:22" ht="12.75">
      <c r="A35" s="12" t="s">
        <v>151</v>
      </c>
      <c r="B35" s="29"/>
      <c r="C35" s="17"/>
      <c r="D35" s="51"/>
      <c r="E35" s="29"/>
      <c r="F35" s="17"/>
      <c r="G35" s="6"/>
      <c r="H35" s="29"/>
      <c r="I35" s="17"/>
      <c r="J35" s="6"/>
      <c r="K35" s="2" t="s">
        <v>152</v>
      </c>
      <c r="L35" s="47">
        <v>4000</v>
      </c>
      <c r="M35" s="51"/>
      <c r="N35" s="29"/>
      <c r="O35" s="17"/>
      <c r="P35" s="6"/>
      <c r="Q35" s="2"/>
      <c r="R35" s="17"/>
      <c r="S35" s="51"/>
      <c r="T35" s="29"/>
      <c r="U35" s="17"/>
      <c r="V35" s="6"/>
    </row>
    <row r="36" spans="1:22" ht="12.75">
      <c r="A36" s="61" t="s">
        <v>34</v>
      </c>
      <c r="B36" s="69"/>
      <c r="C36" s="70"/>
      <c r="D36" s="72"/>
      <c r="E36" s="69"/>
      <c r="F36" s="70"/>
      <c r="G36" s="71"/>
      <c r="H36" s="69"/>
      <c r="I36" s="70"/>
      <c r="J36" s="71"/>
      <c r="K36" s="97"/>
      <c r="L36" s="63">
        <v>4000</v>
      </c>
      <c r="M36" s="65"/>
      <c r="N36" s="69"/>
      <c r="O36" s="70"/>
      <c r="P36" s="71"/>
      <c r="Q36" s="97"/>
      <c r="R36" s="70"/>
      <c r="S36" s="72"/>
      <c r="T36" s="69"/>
      <c r="U36" s="70"/>
      <c r="V36" s="71"/>
    </row>
    <row r="37" spans="1:22" ht="13.5" thickBot="1">
      <c r="A37" s="76" t="s">
        <v>22</v>
      </c>
      <c r="B37" s="30"/>
      <c r="C37" s="19"/>
      <c r="D37" s="127"/>
      <c r="E37" s="29"/>
      <c r="F37" s="17"/>
      <c r="G37" s="6"/>
      <c r="H37" s="30"/>
      <c r="I37" s="19"/>
      <c r="J37" s="9"/>
      <c r="K37" s="2"/>
      <c r="L37" s="17"/>
      <c r="M37" s="36"/>
      <c r="N37" s="30" t="s">
        <v>140</v>
      </c>
      <c r="O37" s="19"/>
      <c r="P37" s="128">
        <v>50</v>
      </c>
      <c r="Q37" s="1"/>
      <c r="R37" s="19"/>
      <c r="S37" s="80"/>
      <c r="T37" s="30"/>
      <c r="U37" s="19"/>
      <c r="V37" s="9"/>
    </row>
    <row r="38" spans="1:22" ht="13.5" thickBot="1">
      <c r="A38" s="94" t="s">
        <v>109</v>
      </c>
      <c r="B38" s="79" t="s">
        <v>150</v>
      </c>
      <c r="C38" s="20">
        <v>3300</v>
      </c>
      <c r="D38" s="121">
        <v>1</v>
      </c>
      <c r="E38" s="123" t="s">
        <v>150</v>
      </c>
      <c r="F38" s="83">
        <v>6600</v>
      </c>
      <c r="G38" s="82">
        <v>2</v>
      </c>
      <c r="H38" s="79" t="s">
        <v>150</v>
      </c>
      <c r="I38" s="20">
        <v>13200</v>
      </c>
      <c r="J38" s="84">
        <v>4</v>
      </c>
      <c r="K38" s="77" t="s">
        <v>150</v>
      </c>
      <c r="L38" s="81">
        <v>3300</v>
      </c>
      <c r="M38" s="81">
        <v>1</v>
      </c>
      <c r="N38" s="79"/>
      <c r="O38" s="81"/>
      <c r="P38" s="82"/>
      <c r="Q38" s="52"/>
      <c r="R38" s="81"/>
      <c r="S38" s="81"/>
      <c r="T38" s="79"/>
      <c r="U38" s="81"/>
      <c r="V38" s="82"/>
    </row>
    <row r="39" spans="14:16" ht="12.75">
      <c r="N39" s="51"/>
      <c r="O39" s="51"/>
      <c r="P39" s="51"/>
    </row>
    <row r="43" spans="1:7" ht="16.5" thickBot="1">
      <c r="A43" s="24" t="s">
        <v>132</v>
      </c>
      <c r="B43" s="24"/>
      <c r="C43" s="24"/>
      <c r="D43" s="24"/>
      <c r="E43" s="24"/>
      <c r="F43" s="24"/>
      <c r="G43" s="24"/>
    </row>
    <row r="44" spans="1:19" ht="12.75">
      <c r="A44" s="4"/>
      <c r="B44" s="175" t="s">
        <v>40</v>
      </c>
      <c r="C44" s="176"/>
      <c r="D44" s="177"/>
      <c r="E44" s="175" t="s">
        <v>41</v>
      </c>
      <c r="F44" s="176"/>
      <c r="G44" s="177"/>
      <c r="H44" s="175" t="s">
        <v>42</v>
      </c>
      <c r="I44" s="176"/>
      <c r="J44" s="177"/>
      <c r="K44" s="175" t="s">
        <v>43</v>
      </c>
      <c r="L44" s="176"/>
      <c r="M44" s="177"/>
      <c r="N44" s="37"/>
      <c r="O44" s="37"/>
      <c r="P44" s="37"/>
      <c r="Q44" s="178"/>
      <c r="R44" s="178"/>
      <c r="S44" s="178"/>
    </row>
    <row r="45" spans="1:19" ht="13.5" thickBot="1">
      <c r="A45" s="38" t="s">
        <v>0</v>
      </c>
      <c r="B45" s="27" t="s">
        <v>8</v>
      </c>
      <c r="C45" s="22" t="s">
        <v>9</v>
      </c>
      <c r="D45" s="15" t="s">
        <v>39</v>
      </c>
      <c r="E45" s="27" t="s">
        <v>8</v>
      </c>
      <c r="F45" s="22" t="s">
        <v>9</v>
      </c>
      <c r="G45" s="15" t="s">
        <v>39</v>
      </c>
      <c r="H45" s="27" t="s">
        <v>8</v>
      </c>
      <c r="I45" s="22" t="s">
        <v>9</v>
      </c>
      <c r="J45" s="15" t="s">
        <v>39</v>
      </c>
      <c r="K45" s="27" t="s">
        <v>8</v>
      </c>
      <c r="L45" s="22" t="s">
        <v>9</v>
      </c>
      <c r="M45" s="15" t="s">
        <v>39</v>
      </c>
      <c r="N45" s="36"/>
      <c r="O45" s="36"/>
      <c r="P45" s="36"/>
      <c r="Q45" s="36"/>
      <c r="R45" s="36"/>
      <c r="S45" s="36"/>
    </row>
    <row r="46" spans="1:13" ht="12.75">
      <c r="A46" s="5"/>
      <c r="B46" s="29"/>
      <c r="C46" s="17"/>
      <c r="D46" s="6"/>
      <c r="E46" s="32" t="s">
        <v>104</v>
      </c>
      <c r="F46" s="17">
        <v>56</v>
      </c>
      <c r="G46" s="6">
        <v>23</v>
      </c>
      <c r="H46" s="32" t="s">
        <v>82</v>
      </c>
      <c r="I46" s="17">
        <v>210</v>
      </c>
      <c r="J46" s="6">
        <v>15</v>
      </c>
      <c r="K46" s="29"/>
      <c r="L46" s="17"/>
      <c r="M46" s="6"/>
    </row>
    <row r="47" spans="1:26" ht="12.75">
      <c r="A47" s="5"/>
      <c r="B47" s="29"/>
      <c r="C47" s="17"/>
      <c r="D47" s="6"/>
      <c r="E47" s="29" t="s">
        <v>148</v>
      </c>
      <c r="F47" s="17">
        <v>161</v>
      </c>
      <c r="G47" s="6">
        <v>23</v>
      </c>
      <c r="H47" s="29"/>
      <c r="I47" s="17"/>
      <c r="J47" s="6"/>
      <c r="K47" s="29"/>
      <c r="L47" s="17"/>
      <c r="M47" s="6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2.75">
      <c r="A48" s="12" t="s">
        <v>44</v>
      </c>
      <c r="B48" s="29"/>
      <c r="C48" s="17"/>
      <c r="D48" s="6"/>
      <c r="E48" s="29" t="s">
        <v>149</v>
      </c>
      <c r="F48" s="17">
        <v>157</v>
      </c>
      <c r="G48" s="6">
        <v>23</v>
      </c>
      <c r="H48" s="29"/>
      <c r="I48" s="2"/>
      <c r="J48" s="49"/>
      <c r="K48" s="29"/>
      <c r="L48" s="17"/>
      <c r="M48" s="6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2.75">
      <c r="A49" s="5"/>
      <c r="B49" s="29"/>
      <c r="C49" s="17"/>
      <c r="D49" s="6"/>
      <c r="E49" s="29"/>
      <c r="F49" s="17"/>
      <c r="G49" s="6"/>
      <c r="H49" s="29"/>
      <c r="I49" s="17"/>
      <c r="J49" s="6"/>
      <c r="K49" s="29"/>
      <c r="L49" s="17"/>
      <c r="M49" s="6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2.75">
      <c r="A50" s="5"/>
      <c r="B50" s="29"/>
      <c r="C50" s="17"/>
      <c r="D50" s="6"/>
      <c r="E50" s="29"/>
      <c r="F50" s="17"/>
      <c r="G50" s="6"/>
      <c r="H50" s="29"/>
      <c r="I50" s="17"/>
      <c r="J50" s="6"/>
      <c r="K50" s="29"/>
      <c r="L50" s="17"/>
      <c r="M50" s="6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2.75">
      <c r="A51" s="61" t="s">
        <v>34</v>
      </c>
      <c r="B51" s="62"/>
      <c r="C51" s="63">
        <f>SUM(C46:C50)</f>
        <v>0</v>
      </c>
      <c r="D51" s="64"/>
      <c r="E51" s="62"/>
      <c r="F51" s="63">
        <f>SUM(F46:F50)</f>
        <v>374</v>
      </c>
      <c r="G51" s="64"/>
      <c r="H51" s="62"/>
      <c r="I51" s="63">
        <f>SUM(I46:I50)</f>
        <v>210</v>
      </c>
      <c r="J51" s="64"/>
      <c r="K51" s="62"/>
      <c r="L51" s="63"/>
      <c r="M51" s="64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2.75">
      <c r="A52" s="45"/>
      <c r="B52" s="55"/>
      <c r="C52" s="56"/>
      <c r="D52" s="57"/>
      <c r="E52" s="46"/>
      <c r="F52" s="47"/>
      <c r="G52" s="48"/>
      <c r="H52" s="29" t="s">
        <v>120</v>
      </c>
      <c r="I52" s="17">
        <v>437</v>
      </c>
      <c r="J52" s="6">
        <v>12</v>
      </c>
      <c r="K52" s="46"/>
      <c r="L52" s="47"/>
      <c r="M52" s="48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2.75">
      <c r="A53" s="12" t="s">
        <v>50</v>
      </c>
      <c r="B53" s="29"/>
      <c r="C53" s="17"/>
      <c r="D53" s="6"/>
      <c r="E53" s="29"/>
      <c r="F53" s="17"/>
      <c r="G53" s="6"/>
      <c r="H53" s="113" t="s">
        <v>141</v>
      </c>
      <c r="I53" s="17">
        <v>592</v>
      </c>
      <c r="J53" s="60">
        <v>15</v>
      </c>
      <c r="K53" s="29"/>
      <c r="L53" s="17"/>
      <c r="M53" s="6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2.75">
      <c r="A54" s="12"/>
      <c r="B54" s="29"/>
      <c r="C54" s="17"/>
      <c r="D54" s="6"/>
      <c r="E54" s="29"/>
      <c r="F54" s="17"/>
      <c r="G54" s="6"/>
      <c r="H54" s="5"/>
      <c r="I54" s="17"/>
      <c r="J54" s="60"/>
      <c r="K54" s="29"/>
      <c r="L54" s="17"/>
      <c r="M54" s="6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2.75">
      <c r="A55" s="12"/>
      <c r="B55" s="29"/>
      <c r="C55" s="17"/>
      <c r="D55" s="6"/>
      <c r="E55" s="29"/>
      <c r="F55" s="17"/>
      <c r="G55" s="6"/>
      <c r="H55" s="29"/>
      <c r="I55" s="17"/>
      <c r="J55" s="6"/>
      <c r="K55" s="29"/>
      <c r="L55" s="17"/>
      <c r="M55" s="6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2.75">
      <c r="A56" s="73" t="s">
        <v>34</v>
      </c>
      <c r="B56" s="62"/>
      <c r="C56" s="63">
        <f>SUM(C52:C55)</f>
        <v>0</v>
      </c>
      <c r="D56" s="64"/>
      <c r="E56" s="62"/>
      <c r="F56" s="63">
        <f>SUM(F52:F55)</f>
        <v>0</v>
      </c>
      <c r="G56" s="64"/>
      <c r="H56" s="62"/>
      <c r="I56" s="63">
        <f>SUM(I52:I55)</f>
        <v>1029</v>
      </c>
      <c r="J56" s="64"/>
      <c r="K56" s="62"/>
      <c r="L56" s="63"/>
      <c r="M56" s="64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13" ht="12.75">
      <c r="A57" s="5"/>
      <c r="B57" s="29"/>
      <c r="C57" s="17"/>
      <c r="D57" s="6"/>
      <c r="E57" s="29"/>
      <c r="F57" s="17"/>
      <c r="G57" s="6"/>
      <c r="H57" s="29" t="s">
        <v>90</v>
      </c>
      <c r="I57" s="17">
        <v>1000</v>
      </c>
      <c r="J57" s="6">
        <v>12</v>
      </c>
      <c r="K57" s="29"/>
      <c r="L57" s="17"/>
      <c r="M57" s="6"/>
    </row>
    <row r="58" spans="1:13" ht="13.5" thickBot="1">
      <c r="A58" s="40" t="s">
        <v>52</v>
      </c>
      <c r="B58" s="31"/>
      <c r="C58" s="20"/>
      <c r="D58" s="11"/>
      <c r="E58" s="31"/>
      <c r="F58" s="20"/>
      <c r="G58" s="11"/>
      <c r="H58" s="31"/>
      <c r="I58" s="41"/>
      <c r="J58" s="75"/>
      <c r="K58" s="31"/>
      <c r="L58" s="20"/>
      <c r="M58" s="11"/>
    </row>
    <row r="61" spans="1:6" ht="15.75">
      <c r="A61" s="24" t="s">
        <v>133</v>
      </c>
      <c r="B61" s="24"/>
      <c r="C61" s="24"/>
      <c r="D61" s="24"/>
      <c r="E61" s="24"/>
      <c r="F61" s="24"/>
    </row>
    <row r="63" spans="1:3" ht="12.75">
      <c r="A63" s="19"/>
      <c r="B63" s="43" t="s">
        <v>9</v>
      </c>
      <c r="C63" s="43" t="s">
        <v>10</v>
      </c>
    </row>
    <row r="64" spans="1:3" ht="12.75">
      <c r="A64" s="19" t="s">
        <v>55</v>
      </c>
      <c r="B64" s="44">
        <v>4709</v>
      </c>
      <c r="C64" s="44">
        <v>5679</v>
      </c>
    </row>
    <row r="65" spans="1:3" ht="12.75">
      <c r="A65" s="19" t="s">
        <v>56</v>
      </c>
      <c r="B65" s="19">
        <v>2034</v>
      </c>
      <c r="C65" s="44">
        <v>765</v>
      </c>
    </row>
    <row r="66" spans="1:3" ht="12.75">
      <c r="A66" s="19" t="s">
        <v>60</v>
      </c>
      <c r="B66" s="19">
        <v>1600</v>
      </c>
      <c r="C66" s="44">
        <v>320</v>
      </c>
    </row>
    <row r="67" spans="1:3" ht="12.75">
      <c r="A67" s="19" t="s">
        <v>145</v>
      </c>
      <c r="B67" s="19">
        <v>303</v>
      </c>
      <c r="C67" s="44">
        <v>30</v>
      </c>
    </row>
    <row r="68" spans="1:3" ht="12.75">
      <c r="A68" s="19" t="s">
        <v>129</v>
      </c>
      <c r="B68" s="19">
        <v>10</v>
      </c>
      <c r="C68" s="44">
        <v>10</v>
      </c>
    </row>
    <row r="69" spans="1:3" ht="12.75">
      <c r="A69" s="19" t="s">
        <v>130</v>
      </c>
      <c r="B69" s="19">
        <v>246</v>
      </c>
      <c r="C69" s="44">
        <v>72</v>
      </c>
    </row>
    <row r="70" spans="1:3" ht="12.75">
      <c r="A70" s="19" t="s">
        <v>64</v>
      </c>
      <c r="B70" s="19">
        <v>0</v>
      </c>
      <c r="C70" s="44">
        <v>0</v>
      </c>
    </row>
    <row r="71" spans="1:3" ht="12.75">
      <c r="A71" s="19" t="s">
        <v>65</v>
      </c>
      <c r="B71" s="19"/>
      <c r="C71" s="44">
        <v>50</v>
      </c>
    </row>
    <row r="72" spans="1:3" ht="12.75">
      <c r="A72" s="19" t="s">
        <v>70</v>
      </c>
      <c r="B72" s="44">
        <v>584</v>
      </c>
      <c r="C72" s="44" t="s">
        <v>68</v>
      </c>
    </row>
    <row r="73" spans="1:3" ht="12.75">
      <c r="A73" s="19" t="s">
        <v>50</v>
      </c>
      <c r="B73" s="44">
        <v>1029</v>
      </c>
      <c r="C73" s="44" t="s">
        <v>144</v>
      </c>
    </row>
    <row r="74" spans="1:3" ht="12.75">
      <c r="A74" s="74" t="s">
        <v>100</v>
      </c>
      <c r="B74" s="74"/>
      <c r="C74" s="44"/>
    </row>
  </sheetData>
  <mergeCells count="11">
    <mergeCell ref="Q3:S3"/>
    <mergeCell ref="T3:V3"/>
    <mergeCell ref="Q44:S44"/>
    <mergeCell ref="H44:J44"/>
    <mergeCell ref="K44:M44"/>
    <mergeCell ref="H3:J3"/>
    <mergeCell ref="B3:D3"/>
    <mergeCell ref="E3:G3"/>
    <mergeCell ref="B44:D44"/>
    <mergeCell ref="E44:G44"/>
    <mergeCell ref="K3:M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1">
      <pane ySplit="4" topLeftCell="BM5" activePane="bottomLeft" state="frozen"/>
      <selection pane="topLeft" activeCell="A1" sqref="A1"/>
      <selection pane="bottomLeft" activeCell="S19" sqref="S19"/>
    </sheetView>
  </sheetViews>
  <sheetFormatPr defaultColWidth="9.140625" defaultRowHeight="12.75"/>
  <cols>
    <col min="2" max="22" width="6.28125" style="0" customWidth="1"/>
  </cols>
  <sheetData>
    <row r="1" spans="1:7" ht="15.75">
      <c r="A1" s="24" t="s">
        <v>156</v>
      </c>
      <c r="B1" s="24"/>
      <c r="C1" s="24"/>
      <c r="D1" s="24"/>
      <c r="E1" s="24"/>
      <c r="F1" s="24"/>
      <c r="G1" s="24"/>
    </row>
    <row r="2" ht="13.5" thickBot="1"/>
    <row r="3" spans="1:22" ht="12.75" customHeight="1">
      <c r="A3" s="4"/>
      <c r="B3" s="175" t="s">
        <v>1</v>
      </c>
      <c r="C3" s="176"/>
      <c r="D3" s="177"/>
      <c r="E3" s="175" t="s">
        <v>2</v>
      </c>
      <c r="F3" s="176"/>
      <c r="G3" s="176"/>
      <c r="H3" s="175" t="s">
        <v>3</v>
      </c>
      <c r="I3" s="176"/>
      <c r="J3" s="177"/>
      <c r="K3" s="175" t="s">
        <v>4</v>
      </c>
      <c r="L3" s="176"/>
      <c r="M3" s="177"/>
      <c r="N3" s="33" t="s">
        <v>5</v>
      </c>
      <c r="O3" s="13"/>
      <c r="P3" s="13"/>
      <c r="Q3" s="175" t="s">
        <v>6</v>
      </c>
      <c r="R3" s="176"/>
      <c r="S3" s="177"/>
      <c r="T3" s="175" t="s">
        <v>7</v>
      </c>
      <c r="U3" s="176"/>
      <c r="V3" s="177"/>
    </row>
    <row r="4" spans="1:22" ht="12.75" customHeight="1" thickBot="1">
      <c r="A4" s="38" t="s">
        <v>0</v>
      </c>
      <c r="B4" s="27" t="s">
        <v>8</v>
      </c>
      <c r="C4" s="22" t="s">
        <v>9</v>
      </c>
      <c r="D4" s="15" t="s">
        <v>10</v>
      </c>
      <c r="E4" s="117" t="s">
        <v>8</v>
      </c>
      <c r="F4" s="118" t="s">
        <v>9</v>
      </c>
      <c r="G4" s="122" t="s">
        <v>10</v>
      </c>
      <c r="H4" s="27" t="s">
        <v>8</v>
      </c>
      <c r="I4" s="22" t="s">
        <v>9</v>
      </c>
      <c r="J4" s="15" t="s">
        <v>10</v>
      </c>
      <c r="K4" s="27" t="s">
        <v>8</v>
      </c>
      <c r="L4" s="22" t="s">
        <v>9</v>
      </c>
      <c r="M4" s="15" t="s">
        <v>10</v>
      </c>
      <c r="N4" s="117" t="s">
        <v>8</v>
      </c>
      <c r="O4" s="118" t="s">
        <v>9</v>
      </c>
      <c r="P4" s="122" t="s">
        <v>10</v>
      </c>
      <c r="Q4" s="27" t="s">
        <v>8</v>
      </c>
      <c r="R4" s="22" t="s">
        <v>9</v>
      </c>
      <c r="S4" s="15" t="s">
        <v>10</v>
      </c>
      <c r="T4" s="27" t="s">
        <v>8</v>
      </c>
      <c r="U4" s="22" t="s">
        <v>9</v>
      </c>
      <c r="V4" s="15" t="s">
        <v>10</v>
      </c>
    </row>
    <row r="5" spans="1:22" ht="12.75" customHeight="1">
      <c r="A5" s="5"/>
      <c r="B5" s="28" t="s">
        <v>53</v>
      </c>
      <c r="C5" s="16">
        <v>400</v>
      </c>
      <c r="D5" s="116">
        <v>480</v>
      </c>
      <c r="E5" s="4" t="s">
        <v>53</v>
      </c>
      <c r="F5" s="124">
        <v>1248</v>
      </c>
      <c r="G5" s="125">
        <v>1498</v>
      </c>
      <c r="H5" s="28" t="s">
        <v>53</v>
      </c>
      <c r="I5" s="16">
        <v>850</v>
      </c>
      <c r="J5" s="89">
        <v>1020</v>
      </c>
      <c r="K5" s="2" t="s">
        <v>15</v>
      </c>
      <c r="L5" s="17">
        <v>204</v>
      </c>
      <c r="M5" s="51">
        <v>300</v>
      </c>
      <c r="N5" s="4" t="s">
        <v>141</v>
      </c>
      <c r="O5" s="124">
        <v>933</v>
      </c>
      <c r="P5" s="125">
        <v>840</v>
      </c>
      <c r="Q5" s="2" t="s">
        <v>27</v>
      </c>
      <c r="R5" s="21">
        <v>350</v>
      </c>
      <c r="S5" s="49">
        <v>350</v>
      </c>
      <c r="T5" s="28" t="s">
        <v>167</v>
      </c>
      <c r="U5" s="16">
        <v>334</v>
      </c>
      <c r="V5" s="89">
        <v>367</v>
      </c>
    </row>
    <row r="6" spans="1:22" ht="12.75" customHeight="1">
      <c r="A6" s="5"/>
      <c r="B6" s="29" t="s">
        <v>92</v>
      </c>
      <c r="C6" s="17">
        <v>1000</v>
      </c>
      <c r="D6" s="51">
        <v>1000</v>
      </c>
      <c r="E6" s="29" t="s">
        <v>92</v>
      </c>
      <c r="F6" s="17">
        <v>1000</v>
      </c>
      <c r="G6" s="6">
        <v>1000</v>
      </c>
      <c r="H6" s="29" t="s">
        <v>27</v>
      </c>
      <c r="I6" s="17">
        <v>142</v>
      </c>
      <c r="J6" s="6">
        <v>142</v>
      </c>
      <c r="K6" s="2" t="s">
        <v>125</v>
      </c>
      <c r="L6" s="17">
        <v>655</v>
      </c>
      <c r="M6" s="51">
        <v>655</v>
      </c>
      <c r="N6" s="29" t="s">
        <v>167</v>
      </c>
      <c r="O6" s="17">
        <v>2200</v>
      </c>
      <c r="P6" s="35">
        <v>2420</v>
      </c>
      <c r="Q6" s="2"/>
      <c r="R6" s="17"/>
      <c r="S6" s="51"/>
      <c r="T6" s="29" t="s">
        <v>171</v>
      </c>
      <c r="U6" s="17">
        <v>109</v>
      </c>
      <c r="V6" s="6">
        <v>125</v>
      </c>
    </row>
    <row r="7" spans="1:22" ht="12.75" customHeight="1">
      <c r="A7" s="12" t="s">
        <v>11</v>
      </c>
      <c r="B7" s="5" t="s">
        <v>167</v>
      </c>
      <c r="C7" s="54">
        <v>2000</v>
      </c>
      <c r="D7" s="54">
        <v>2200</v>
      </c>
      <c r="E7" s="29" t="s">
        <v>167</v>
      </c>
      <c r="F7" s="17">
        <v>1000</v>
      </c>
      <c r="G7" s="35">
        <v>1100</v>
      </c>
      <c r="H7" s="29" t="s">
        <v>92</v>
      </c>
      <c r="I7" s="17">
        <v>645</v>
      </c>
      <c r="J7" s="6">
        <v>645</v>
      </c>
      <c r="K7" s="2"/>
      <c r="L7" s="21"/>
      <c r="M7" s="51"/>
      <c r="N7" s="29" t="s">
        <v>171</v>
      </c>
      <c r="O7" s="17">
        <v>1500</v>
      </c>
      <c r="P7" s="35">
        <v>1725</v>
      </c>
      <c r="Q7" s="2"/>
      <c r="R7" s="17"/>
      <c r="S7" s="51"/>
      <c r="T7" s="29"/>
      <c r="U7" s="17"/>
      <c r="V7" s="6"/>
    </row>
    <row r="8" spans="1:22" ht="12.75" customHeight="1">
      <c r="A8" s="5"/>
      <c r="B8" s="29"/>
      <c r="C8" s="17"/>
      <c r="D8" s="51"/>
      <c r="E8" s="32" t="s">
        <v>168</v>
      </c>
      <c r="F8" s="21">
        <v>667</v>
      </c>
      <c r="G8" s="35">
        <v>800</v>
      </c>
      <c r="H8" s="29" t="s">
        <v>167</v>
      </c>
      <c r="I8" s="17">
        <v>1000</v>
      </c>
      <c r="J8" s="6">
        <v>1100</v>
      </c>
      <c r="K8" s="2"/>
      <c r="L8" s="17"/>
      <c r="M8" s="51"/>
      <c r="N8" s="29"/>
      <c r="O8" s="17"/>
      <c r="P8" s="35"/>
      <c r="Q8" s="2"/>
      <c r="R8" s="17"/>
      <c r="S8" s="51"/>
      <c r="T8" s="29"/>
      <c r="U8" s="17"/>
      <c r="V8" s="6"/>
    </row>
    <row r="9" spans="1:22" ht="12.75" customHeight="1">
      <c r="A9" s="5"/>
      <c r="B9" s="29"/>
      <c r="C9" s="17"/>
      <c r="D9" s="51"/>
      <c r="E9" s="32" t="s">
        <v>171</v>
      </c>
      <c r="F9" s="21">
        <v>500</v>
      </c>
      <c r="G9" s="35">
        <v>575</v>
      </c>
      <c r="H9" s="29" t="s">
        <v>170</v>
      </c>
      <c r="I9" s="21">
        <v>900</v>
      </c>
      <c r="J9" s="6">
        <v>900</v>
      </c>
      <c r="K9" s="2"/>
      <c r="L9" s="17"/>
      <c r="M9" s="51"/>
      <c r="N9" s="29"/>
      <c r="O9" s="17"/>
      <c r="P9" s="35"/>
      <c r="Q9" s="2"/>
      <c r="R9" s="17"/>
      <c r="S9" s="51"/>
      <c r="T9" s="29"/>
      <c r="U9" s="17"/>
      <c r="V9" s="6"/>
    </row>
    <row r="10" spans="1:22" ht="12.75" customHeight="1">
      <c r="A10" s="5"/>
      <c r="B10" s="91"/>
      <c r="C10" s="53"/>
      <c r="D10" s="119"/>
      <c r="E10" s="29"/>
      <c r="F10" s="17"/>
      <c r="G10" s="6"/>
      <c r="H10" s="29" t="s">
        <v>171</v>
      </c>
      <c r="I10" s="21">
        <v>500</v>
      </c>
      <c r="J10" s="6">
        <v>575</v>
      </c>
      <c r="K10" s="2"/>
      <c r="L10" s="17"/>
      <c r="M10" s="51"/>
      <c r="N10" s="29"/>
      <c r="O10" s="17"/>
      <c r="P10" s="6"/>
      <c r="Q10" s="2"/>
      <c r="R10" s="17"/>
      <c r="S10" s="51"/>
      <c r="T10" s="29"/>
      <c r="U10" s="17"/>
      <c r="V10" s="6"/>
    </row>
    <row r="11" spans="1:22" ht="12.75" customHeight="1">
      <c r="A11" s="61" t="s">
        <v>34</v>
      </c>
      <c r="B11" s="86"/>
      <c r="C11" s="87">
        <f>SUM(C5:C10)</f>
        <v>3400</v>
      </c>
      <c r="D11" s="120">
        <f>SUM(D5:D10)</f>
        <v>3680</v>
      </c>
      <c r="E11" s="62"/>
      <c r="F11" s="63">
        <f>SUM(F5:F10)</f>
        <v>4415</v>
      </c>
      <c r="G11" s="64">
        <f>SUM(G6:G10)</f>
        <v>3475</v>
      </c>
      <c r="H11" s="62"/>
      <c r="I11" s="63">
        <f>SUM(I5:I10)</f>
        <v>4037</v>
      </c>
      <c r="J11" s="64">
        <f>SUM(J6:J10)</f>
        <v>3362</v>
      </c>
      <c r="K11" s="96"/>
      <c r="L11" s="63">
        <f>SUM(L5:L10)</f>
        <v>859</v>
      </c>
      <c r="M11" s="65">
        <f>SUM(M5:M10)</f>
        <v>955</v>
      </c>
      <c r="N11" s="62"/>
      <c r="O11" s="63">
        <f>SUM(O5:O10)</f>
        <v>4633</v>
      </c>
      <c r="P11" s="64">
        <f>SUM(P5:P10)</f>
        <v>4985</v>
      </c>
      <c r="Q11" s="96"/>
      <c r="R11" s="63">
        <f>SUM(R5:R10)</f>
        <v>350</v>
      </c>
      <c r="S11" s="65">
        <f>SUM(S5:S10)</f>
        <v>350</v>
      </c>
      <c r="T11" s="62"/>
      <c r="U11" s="63">
        <f>SUM(U5:U10)</f>
        <v>443</v>
      </c>
      <c r="V11" s="64">
        <f>SUM(V5:V10)</f>
        <v>492</v>
      </c>
    </row>
    <row r="12" spans="1:22" ht="12.75" customHeight="1">
      <c r="A12" s="5"/>
      <c r="B12" s="112" t="s">
        <v>26</v>
      </c>
      <c r="C12" s="17">
        <v>868</v>
      </c>
      <c r="D12" s="51">
        <v>200</v>
      </c>
      <c r="E12" s="29" t="s">
        <v>53</v>
      </c>
      <c r="F12" s="17">
        <v>985</v>
      </c>
      <c r="G12" s="35">
        <v>197</v>
      </c>
      <c r="H12" s="29" t="s">
        <v>26</v>
      </c>
      <c r="I12" s="17">
        <v>868</v>
      </c>
      <c r="J12" s="6">
        <v>200</v>
      </c>
      <c r="K12" s="95" t="s">
        <v>26</v>
      </c>
      <c r="L12" s="17">
        <v>868</v>
      </c>
      <c r="M12" s="49">
        <v>200</v>
      </c>
      <c r="N12" s="32" t="s">
        <v>26</v>
      </c>
      <c r="O12" s="21">
        <v>868</v>
      </c>
      <c r="P12" s="35">
        <v>200</v>
      </c>
      <c r="Q12" s="101" t="s">
        <v>27</v>
      </c>
      <c r="R12" s="21">
        <v>272</v>
      </c>
      <c r="S12" s="49">
        <v>68</v>
      </c>
      <c r="T12" s="32" t="s">
        <v>26</v>
      </c>
      <c r="U12" s="17">
        <v>224</v>
      </c>
      <c r="V12" s="6">
        <v>50</v>
      </c>
    </row>
    <row r="13" spans="1:22" ht="12.75" customHeight="1">
      <c r="A13" s="12" t="s">
        <v>18</v>
      </c>
      <c r="B13" s="29"/>
      <c r="C13" s="17"/>
      <c r="D13" s="51"/>
      <c r="E13" s="29"/>
      <c r="F13" s="17"/>
      <c r="G13" s="35"/>
      <c r="H13" s="29" t="s">
        <v>27</v>
      </c>
      <c r="I13" s="17">
        <v>240</v>
      </c>
      <c r="J13" s="6">
        <v>60</v>
      </c>
      <c r="K13" s="95"/>
      <c r="L13" s="17"/>
      <c r="M13" s="51"/>
      <c r="N13" s="29"/>
      <c r="O13" s="21"/>
      <c r="P13" s="35"/>
      <c r="Q13" s="2"/>
      <c r="R13" s="17"/>
      <c r="S13" s="51"/>
      <c r="T13" s="29"/>
      <c r="U13" s="17"/>
      <c r="V13" s="6"/>
    </row>
    <row r="14" spans="1:22" ht="12.75" customHeight="1">
      <c r="A14" s="5"/>
      <c r="B14" s="29"/>
      <c r="C14" s="17"/>
      <c r="D14" s="51"/>
      <c r="E14" s="5"/>
      <c r="F14" s="54"/>
      <c r="G14" s="60"/>
      <c r="H14" s="29"/>
      <c r="I14" s="17"/>
      <c r="J14" s="6"/>
      <c r="K14" s="2"/>
      <c r="L14" s="17"/>
      <c r="M14" s="51"/>
      <c r="N14" s="29"/>
      <c r="O14" s="17"/>
      <c r="P14" s="6"/>
      <c r="Q14" s="2"/>
      <c r="R14" s="17"/>
      <c r="S14" s="51"/>
      <c r="T14" s="29"/>
      <c r="U14" s="17"/>
      <c r="V14" s="6"/>
    </row>
    <row r="15" spans="1:22" ht="12.75" customHeight="1">
      <c r="A15" s="5"/>
      <c r="B15" s="29"/>
      <c r="C15" s="17"/>
      <c r="D15" s="51"/>
      <c r="E15" s="29"/>
      <c r="F15" s="17"/>
      <c r="G15" s="6"/>
      <c r="H15" s="29"/>
      <c r="I15" s="17"/>
      <c r="J15" s="6"/>
      <c r="K15" s="2"/>
      <c r="L15" s="21"/>
      <c r="M15" s="51"/>
      <c r="N15" s="29"/>
      <c r="O15" s="17"/>
      <c r="P15" s="6"/>
      <c r="Q15" s="2"/>
      <c r="R15" s="17"/>
      <c r="S15" s="51"/>
      <c r="T15" s="29"/>
      <c r="U15" s="17"/>
      <c r="V15" s="6"/>
    </row>
    <row r="16" spans="1:22" ht="12.75" customHeight="1">
      <c r="A16" s="61" t="s">
        <v>34</v>
      </c>
      <c r="B16" s="62"/>
      <c r="C16" s="63">
        <f>SUM(C12:C15)</f>
        <v>868</v>
      </c>
      <c r="D16" s="65">
        <f>SUM(D12:D15)</f>
        <v>200</v>
      </c>
      <c r="E16" s="62"/>
      <c r="F16" s="63">
        <f>SUM(F12:F15)</f>
        <v>985</v>
      </c>
      <c r="G16" s="64">
        <f>SUM(G12:G15)</f>
        <v>197</v>
      </c>
      <c r="H16" s="62"/>
      <c r="I16" s="63">
        <f>SUM(I12:I15)</f>
        <v>1108</v>
      </c>
      <c r="J16" s="64">
        <f>SUM(J12:J15)</f>
        <v>260</v>
      </c>
      <c r="K16" s="96"/>
      <c r="L16" s="63">
        <f>SUM(L12:L15)</f>
        <v>868</v>
      </c>
      <c r="M16" s="65">
        <f>SUM(M12:M15)</f>
        <v>200</v>
      </c>
      <c r="N16" s="62"/>
      <c r="O16" s="63">
        <f>SUM(O12:O15)</f>
        <v>868</v>
      </c>
      <c r="P16" s="64">
        <f>SUM(P12:P15)</f>
        <v>200</v>
      </c>
      <c r="Q16" s="96"/>
      <c r="R16" s="63">
        <f>SUM(R12:R15)</f>
        <v>272</v>
      </c>
      <c r="S16" s="102">
        <f>SUM(S12:S15)</f>
        <v>68</v>
      </c>
      <c r="T16" s="62"/>
      <c r="U16" s="63"/>
      <c r="V16" s="64"/>
    </row>
    <row r="17" spans="1:22" ht="12.75" customHeight="1">
      <c r="A17" s="45"/>
      <c r="B17" s="55"/>
      <c r="C17" s="56"/>
      <c r="D17" s="100"/>
      <c r="E17" s="32"/>
      <c r="F17" s="21"/>
      <c r="G17" s="6"/>
      <c r="H17" s="29"/>
      <c r="I17" s="17"/>
      <c r="J17" s="6"/>
      <c r="K17" s="99" t="s">
        <v>169</v>
      </c>
      <c r="L17" s="58">
        <v>170</v>
      </c>
      <c r="M17" s="100">
        <v>283</v>
      </c>
      <c r="N17" s="29" t="s">
        <v>172</v>
      </c>
      <c r="O17" s="17">
        <v>400</v>
      </c>
      <c r="P17" s="35">
        <v>400</v>
      </c>
      <c r="Q17" s="2" t="s">
        <v>172</v>
      </c>
      <c r="R17" s="54">
        <v>175</v>
      </c>
      <c r="S17" s="103">
        <v>175</v>
      </c>
      <c r="T17" s="55" t="s">
        <v>53</v>
      </c>
      <c r="U17" s="56">
        <v>27</v>
      </c>
      <c r="V17" s="57">
        <v>27</v>
      </c>
    </row>
    <row r="18" spans="1:22" ht="12.75" customHeight="1">
      <c r="A18" s="12" t="s">
        <v>29</v>
      </c>
      <c r="B18" s="29"/>
      <c r="C18" s="17"/>
      <c r="D18" s="51"/>
      <c r="E18" s="5"/>
      <c r="F18" s="54"/>
      <c r="G18" s="60"/>
      <c r="H18" s="5"/>
      <c r="I18" s="54"/>
      <c r="J18" s="60"/>
      <c r="K18" s="2"/>
      <c r="L18" s="21"/>
      <c r="M18" s="51"/>
      <c r="N18" s="29"/>
      <c r="O18" s="2"/>
      <c r="P18" s="35"/>
      <c r="Q18" s="2"/>
      <c r="R18" s="2"/>
      <c r="S18" s="49"/>
      <c r="T18" s="29" t="s">
        <v>169</v>
      </c>
      <c r="U18" s="17">
        <v>100</v>
      </c>
      <c r="V18" s="6">
        <v>167</v>
      </c>
    </row>
    <row r="19" spans="1:22" ht="12.75" customHeight="1">
      <c r="A19" s="12"/>
      <c r="B19" s="29"/>
      <c r="C19" s="17"/>
      <c r="D19" s="51"/>
      <c r="E19" s="32"/>
      <c r="F19" s="21"/>
      <c r="G19" s="6"/>
      <c r="H19" s="5"/>
      <c r="I19" s="53"/>
      <c r="J19" s="6"/>
      <c r="K19" s="2"/>
      <c r="L19" s="21"/>
      <c r="M19" s="51"/>
      <c r="N19" s="29"/>
      <c r="O19" s="17"/>
      <c r="P19" s="35"/>
      <c r="Q19" s="51"/>
      <c r="R19" s="53"/>
      <c r="S19" s="49"/>
      <c r="T19" s="29"/>
      <c r="U19" s="17"/>
      <c r="V19" s="6"/>
    </row>
    <row r="20" spans="1:22" ht="12.75" customHeight="1">
      <c r="A20" s="61" t="s">
        <v>34</v>
      </c>
      <c r="B20" s="62"/>
      <c r="C20" s="63">
        <f>SUM(C17:C19)</f>
        <v>0</v>
      </c>
      <c r="D20" s="65">
        <f>SUM(D17:D19)</f>
        <v>0</v>
      </c>
      <c r="E20" s="62"/>
      <c r="F20" s="63">
        <f>SUM(F17:F19)</f>
        <v>0</v>
      </c>
      <c r="G20" s="64">
        <f>SUM(G17:G19)</f>
        <v>0</v>
      </c>
      <c r="H20" s="62"/>
      <c r="I20" s="63">
        <f>SUM(I17:I19)</f>
        <v>0</v>
      </c>
      <c r="J20" s="64">
        <f>SUM(J17:J19)</f>
        <v>0</v>
      </c>
      <c r="K20" s="96"/>
      <c r="L20" s="63">
        <f>SUM(L17:L19)</f>
        <v>170</v>
      </c>
      <c r="M20" s="65">
        <f>SUM(M17:M19)</f>
        <v>283</v>
      </c>
      <c r="N20" s="62"/>
      <c r="O20" s="63">
        <f>SUM(O17:O19)</f>
        <v>400</v>
      </c>
      <c r="P20" s="64">
        <f>SUM(P17:P19)</f>
        <v>400</v>
      </c>
      <c r="Q20" s="96"/>
      <c r="R20" s="63">
        <f>SUM(R17:R19)</f>
        <v>175</v>
      </c>
      <c r="S20" s="65">
        <f>SUM(S17:S19)</f>
        <v>175</v>
      </c>
      <c r="T20" s="62"/>
      <c r="U20" s="63">
        <f>SUM(U17:U19)</f>
        <v>127</v>
      </c>
      <c r="V20" s="64">
        <f>SUM(V17:V19)</f>
        <v>194</v>
      </c>
    </row>
    <row r="21" spans="1:22" ht="12.75" customHeight="1">
      <c r="A21" s="12" t="s">
        <v>146</v>
      </c>
      <c r="B21" s="29" t="s">
        <v>159</v>
      </c>
      <c r="C21" s="17">
        <v>6000</v>
      </c>
      <c r="D21" s="51"/>
      <c r="E21" s="29" t="s">
        <v>159</v>
      </c>
      <c r="F21" s="17">
        <v>6000</v>
      </c>
      <c r="G21" s="6" t="s">
        <v>106</v>
      </c>
      <c r="H21" s="29" t="s">
        <v>159</v>
      </c>
      <c r="I21" s="17">
        <v>6000</v>
      </c>
      <c r="J21" s="6" t="s">
        <v>106</v>
      </c>
      <c r="K21" s="2" t="s">
        <v>159</v>
      </c>
      <c r="L21" s="17">
        <v>6000</v>
      </c>
      <c r="M21" s="6" t="s">
        <v>106</v>
      </c>
      <c r="N21" s="29" t="s">
        <v>159</v>
      </c>
      <c r="O21" s="17">
        <v>8000</v>
      </c>
      <c r="P21" s="6" t="s">
        <v>106</v>
      </c>
      <c r="Q21" s="101" t="s">
        <v>159</v>
      </c>
      <c r="R21" s="21">
        <v>1000</v>
      </c>
      <c r="S21" s="6" t="s">
        <v>106</v>
      </c>
      <c r="T21" s="29"/>
      <c r="U21" s="17"/>
      <c r="V21" s="6"/>
    </row>
    <row r="22" spans="1:22" ht="12.75" customHeight="1">
      <c r="A22" s="5" t="s">
        <v>147</v>
      </c>
      <c r="B22" s="29" t="s">
        <v>165</v>
      </c>
      <c r="C22" s="17">
        <v>90</v>
      </c>
      <c r="D22" s="51">
        <v>45</v>
      </c>
      <c r="E22" s="5" t="s">
        <v>53</v>
      </c>
      <c r="F22" s="54">
        <v>386</v>
      </c>
      <c r="G22" s="126">
        <v>96.5</v>
      </c>
      <c r="H22" s="29" t="s">
        <v>165</v>
      </c>
      <c r="I22" s="17">
        <v>90</v>
      </c>
      <c r="J22" s="6">
        <v>45</v>
      </c>
      <c r="K22" s="95" t="s">
        <v>125</v>
      </c>
      <c r="L22" s="21">
        <v>140</v>
      </c>
      <c r="M22" s="51">
        <v>28</v>
      </c>
      <c r="N22" s="29" t="s">
        <v>165</v>
      </c>
      <c r="O22" s="17">
        <v>100</v>
      </c>
      <c r="P22" s="35">
        <v>50</v>
      </c>
      <c r="Q22" s="101" t="s">
        <v>27</v>
      </c>
      <c r="R22" s="21">
        <v>10</v>
      </c>
      <c r="S22" s="49">
        <v>2.5</v>
      </c>
      <c r="T22" s="29"/>
      <c r="U22" s="17"/>
      <c r="V22" s="6"/>
    </row>
    <row r="23" spans="1:22" ht="12.75" customHeight="1">
      <c r="A23" s="5"/>
      <c r="B23" s="90"/>
      <c r="C23" s="21"/>
      <c r="D23" s="49"/>
      <c r="E23" s="29" t="s">
        <v>165</v>
      </c>
      <c r="F23" s="17">
        <v>90</v>
      </c>
      <c r="G23" s="6">
        <v>45</v>
      </c>
      <c r="H23" s="29"/>
      <c r="I23" s="17"/>
      <c r="J23" s="6"/>
      <c r="K23" s="95"/>
      <c r="L23" s="21"/>
      <c r="M23" s="51"/>
      <c r="N23" s="29"/>
      <c r="O23" s="17"/>
      <c r="P23" s="6"/>
      <c r="Q23" s="2" t="s">
        <v>165</v>
      </c>
      <c r="R23" s="17">
        <v>30</v>
      </c>
      <c r="S23" s="51">
        <v>15</v>
      </c>
      <c r="T23" s="29"/>
      <c r="U23" s="17"/>
      <c r="V23" s="6"/>
    </row>
    <row r="24" spans="1:22" ht="12.75" customHeight="1">
      <c r="A24" s="61" t="s">
        <v>34</v>
      </c>
      <c r="B24" s="62"/>
      <c r="C24" s="63">
        <f>SUM(C21:C23)</f>
        <v>6090</v>
      </c>
      <c r="D24" s="65">
        <f>SUM(D21:D23)</f>
        <v>45</v>
      </c>
      <c r="E24" s="62"/>
      <c r="F24" s="63">
        <f>SUM(F21:F23)</f>
        <v>6476</v>
      </c>
      <c r="G24" s="64">
        <f>SUM(G21:G23)</f>
        <v>141.5</v>
      </c>
      <c r="H24" s="62"/>
      <c r="I24" s="63">
        <f>SUM(I21:I23)</f>
        <v>6090</v>
      </c>
      <c r="J24" s="64">
        <f>SUM(J22:J23)</f>
        <v>45</v>
      </c>
      <c r="K24" s="96"/>
      <c r="L24" s="63">
        <f>SUM(L21:L23)</f>
        <v>6140</v>
      </c>
      <c r="M24" s="65">
        <f>SUM(M21:M23)</f>
        <v>28</v>
      </c>
      <c r="N24" s="62"/>
      <c r="O24" s="63">
        <f>SUM(O21:O23)</f>
        <v>8100</v>
      </c>
      <c r="P24" s="64">
        <f>SUM(P21:P23)</f>
        <v>50</v>
      </c>
      <c r="Q24" s="96"/>
      <c r="R24" s="63">
        <f>SUM(R21:R23)</f>
        <v>1040</v>
      </c>
      <c r="S24" s="65">
        <f>SUM(S21:S23)</f>
        <v>17.5</v>
      </c>
      <c r="T24" s="62"/>
      <c r="U24" s="63"/>
      <c r="V24" s="64"/>
    </row>
    <row r="25" spans="1:22" ht="12.75" customHeight="1">
      <c r="A25" s="5"/>
      <c r="B25" s="29" t="s">
        <v>33</v>
      </c>
      <c r="C25" s="17">
        <v>1000</v>
      </c>
      <c r="D25" s="51" t="s">
        <v>35</v>
      </c>
      <c r="E25" s="29" t="s">
        <v>33</v>
      </c>
      <c r="F25" s="17">
        <v>1000</v>
      </c>
      <c r="G25" s="35" t="s">
        <v>35</v>
      </c>
      <c r="H25" s="29" t="s">
        <v>33</v>
      </c>
      <c r="I25" s="17">
        <v>1000</v>
      </c>
      <c r="J25" s="6" t="s">
        <v>35</v>
      </c>
      <c r="K25" s="2" t="s">
        <v>33</v>
      </c>
      <c r="L25" s="17">
        <v>1000</v>
      </c>
      <c r="M25" s="49" t="s">
        <v>35</v>
      </c>
      <c r="N25" s="29" t="s">
        <v>33</v>
      </c>
      <c r="O25" s="17">
        <v>2000</v>
      </c>
      <c r="P25" s="6" t="s">
        <v>35</v>
      </c>
      <c r="Q25" s="2" t="s">
        <v>33</v>
      </c>
      <c r="R25" s="17">
        <v>300</v>
      </c>
      <c r="S25" s="49" t="s">
        <v>35</v>
      </c>
      <c r="T25" s="29"/>
      <c r="U25" s="17"/>
      <c r="V25" s="6"/>
    </row>
    <row r="26" spans="1:22" ht="12.75" customHeight="1">
      <c r="A26" s="12" t="s">
        <v>23</v>
      </c>
      <c r="B26" s="29"/>
      <c r="C26" s="17"/>
      <c r="D26" s="51"/>
      <c r="E26" s="29"/>
      <c r="F26" s="17"/>
      <c r="G26" s="6"/>
      <c r="H26" s="29"/>
      <c r="I26" s="17"/>
      <c r="J26" s="6"/>
      <c r="K26" s="2"/>
      <c r="L26" s="21"/>
      <c r="M26" s="51"/>
      <c r="N26" s="29"/>
      <c r="O26" s="17"/>
      <c r="P26" s="6"/>
      <c r="Q26" s="2"/>
      <c r="R26" s="17"/>
      <c r="S26" s="51"/>
      <c r="T26" s="29"/>
      <c r="U26" s="17"/>
      <c r="V26" s="6"/>
    </row>
    <row r="27" spans="1:22" ht="12.75" customHeight="1">
      <c r="A27" s="5"/>
      <c r="B27" s="29"/>
      <c r="C27" s="17"/>
      <c r="D27" s="51"/>
      <c r="E27" s="29"/>
      <c r="F27" s="17"/>
      <c r="G27" s="6"/>
      <c r="H27" s="29"/>
      <c r="I27" s="17"/>
      <c r="J27" s="6"/>
      <c r="K27" s="2"/>
      <c r="L27" s="17"/>
      <c r="M27" s="51"/>
      <c r="N27" s="29"/>
      <c r="O27" s="17"/>
      <c r="P27" s="6"/>
      <c r="Q27" s="2"/>
      <c r="R27" s="17"/>
      <c r="S27" s="51"/>
      <c r="T27" s="29"/>
      <c r="U27" s="17"/>
      <c r="V27" s="6"/>
    </row>
    <row r="28" spans="1:22" ht="12.75" customHeight="1">
      <c r="A28" s="61" t="s">
        <v>34</v>
      </c>
      <c r="B28" s="61"/>
      <c r="C28" s="63">
        <f>SUM(C25:C27)</f>
        <v>1000</v>
      </c>
      <c r="D28" s="65"/>
      <c r="E28" s="62"/>
      <c r="F28" s="63">
        <f>SUM(F25:F27)</f>
        <v>1000</v>
      </c>
      <c r="G28" s="64"/>
      <c r="H28" s="62"/>
      <c r="I28" s="63">
        <f>SUM(I25:I27)</f>
        <v>1000</v>
      </c>
      <c r="J28" s="64"/>
      <c r="K28" s="96"/>
      <c r="L28" s="63">
        <f>SUM(L25:L27)</f>
        <v>1000</v>
      </c>
      <c r="M28" s="65"/>
      <c r="N28" s="61"/>
      <c r="O28" s="102">
        <f>SUM(O25:O27)</f>
        <v>2000</v>
      </c>
      <c r="P28" s="67"/>
      <c r="Q28" s="96"/>
      <c r="R28" s="102"/>
      <c r="S28" s="67"/>
      <c r="T28" s="61"/>
      <c r="U28" s="102"/>
      <c r="V28" s="67"/>
    </row>
    <row r="29" spans="1:22" ht="12.75" customHeight="1">
      <c r="A29" s="98"/>
      <c r="B29" s="109"/>
      <c r="C29" s="110"/>
      <c r="D29" s="110"/>
      <c r="E29" s="109" t="s">
        <v>53</v>
      </c>
      <c r="F29" s="110">
        <v>100</v>
      </c>
      <c r="G29" s="111" t="s">
        <v>68</v>
      </c>
      <c r="H29" s="109" t="s">
        <v>53</v>
      </c>
      <c r="I29" s="110">
        <v>100</v>
      </c>
      <c r="J29" s="111" t="s">
        <v>68</v>
      </c>
      <c r="K29" s="115" t="s">
        <v>53</v>
      </c>
      <c r="L29" s="110">
        <v>200</v>
      </c>
      <c r="M29" s="110" t="s">
        <v>68</v>
      </c>
      <c r="N29" s="98"/>
      <c r="O29" s="106"/>
      <c r="P29" s="107"/>
      <c r="Q29" s="93"/>
      <c r="R29" s="106"/>
      <c r="S29" s="107"/>
      <c r="T29" s="98"/>
      <c r="U29" s="106"/>
      <c r="V29" s="107"/>
    </row>
    <row r="30" spans="1:22" ht="12.75" customHeight="1">
      <c r="A30" s="98" t="s">
        <v>135</v>
      </c>
      <c r="B30" s="98"/>
      <c r="C30" s="106"/>
      <c r="D30" s="106"/>
      <c r="E30" s="98"/>
      <c r="F30" s="106"/>
      <c r="G30" s="107"/>
      <c r="H30" s="98"/>
      <c r="I30" s="106"/>
      <c r="J30" s="107"/>
      <c r="K30" s="93"/>
      <c r="L30" s="106"/>
      <c r="M30" s="106"/>
      <c r="N30" s="98"/>
      <c r="O30" s="106"/>
      <c r="P30" s="107"/>
      <c r="Q30" s="93"/>
      <c r="R30" s="106"/>
      <c r="S30" s="107"/>
      <c r="T30" s="98"/>
      <c r="U30" s="106"/>
      <c r="V30" s="107"/>
    </row>
    <row r="31" spans="1:22" ht="12.75" customHeight="1">
      <c r="A31" s="73" t="s">
        <v>34</v>
      </c>
      <c r="B31" s="61"/>
      <c r="C31" s="102">
        <f>SUM(C29:C30)</f>
        <v>0</v>
      </c>
      <c r="D31" s="102"/>
      <c r="E31" s="61"/>
      <c r="F31" s="102">
        <f>SUM(F29:F30)</f>
        <v>100</v>
      </c>
      <c r="G31" s="67"/>
      <c r="H31" s="61"/>
      <c r="I31" s="102">
        <f>SUM(I29:I30)</f>
        <v>100</v>
      </c>
      <c r="J31" s="67"/>
      <c r="K31" s="65"/>
      <c r="L31" s="102">
        <f>SUM(L29:L30)</f>
        <v>200</v>
      </c>
      <c r="M31" s="102"/>
      <c r="N31" s="61"/>
      <c r="O31" s="102">
        <f>SUM(O29:O30)</f>
        <v>0</v>
      </c>
      <c r="P31" s="67"/>
      <c r="Q31" s="65"/>
      <c r="R31" s="102">
        <f>SUM(R29:R30)</f>
        <v>0</v>
      </c>
      <c r="S31" s="67"/>
      <c r="T31" s="61"/>
      <c r="U31" s="102">
        <f>SUM(U29:U30)</f>
        <v>0</v>
      </c>
      <c r="V31" s="67"/>
    </row>
    <row r="32" spans="1:22" ht="12.75" customHeight="1">
      <c r="A32" s="12" t="s">
        <v>31</v>
      </c>
      <c r="B32" s="5"/>
      <c r="C32" s="54"/>
      <c r="D32" s="54"/>
      <c r="E32" s="5"/>
      <c r="F32" s="54"/>
      <c r="G32" s="60"/>
      <c r="H32" s="5"/>
      <c r="I32" s="54"/>
      <c r="J32" s="60"/>
      <c r="K32" s="51"/>
      <c r="L32" s="54"/>
      <c r="M32" s="54"/>
      <c r="N32" s="5"/>
      <c r="O32" s="54"/>
      <c r="P32" s="59"/>
      <c r="Q32" s="2"/>
      <c r="R32" s="17"/>
      <c r="S32" s="51"/>
      <c r="T32" s="29"/>
      <c r="U32" s="17"/>
      <c r="V32" s="6"/>
    </row>
    <row r="33" spans="1:22" ht="12.75" customHeight="1">
      <c r="A33" s="12"/>
      <c r="B33" s="29"/>
      <c r="C33" s="54"/>
      <c r="D33" s="114"/>
      <c r="E33" s="29"/>
      <c r="F33" s="54"/>
      <c r="G33" s="108"/>
      <c r="H33" s="29"/>
      <c r="I33" s="54"/>
      <c r="J33" s="108"/>
      <c r="K33" s="51"/>
      <c r="L33" s="53"/>
      <c r="M33" s="51"/>
      <c r="N33" s="29"/>
      <c r="O33" s="17"/>
      <c r="P33" s="6"/>
      <c r="Q33" s="2"/>
      <c r="R33" s="17"/>
      <c r="S33" s="51"/>
      <c r="T33" s="29"/>
      <c r="U33" s="17"/>
      <c r="V33" s="6"/>
    </row>
    <row r="34" spans="1:22" ht="12.75" customHeight="1">
      <c r="A34" s="61" t="s">
        <v>34</v>
      </c>
      <c r="B34" s="62"/>
      <c r="C34" s="63">
        <f>SUM(C32:C33)</f>
        <v>0</v>
      </c>
      <c r="D34" s="65"/>
      <c r="E34" s="62"/>
      <c r="F34" s="63">
        <f>SUM(F32:F33)</f>
        <v>0</v>
      </c>
      <c r="G34" s="64"/>
      <c r="H34" s="62"/>
      <c r="I34" s="63"/>
      <c r="J34" s="64"/>
      <c r="K34" s="96"/>
      <c r="L34" s="63">
        <f>SUM(L32:L33)</f>
        <v>0</v>
      </c>
      <c r="M34" s="65"/>
      <c r="N34" s="62"/>
      <c r="O34" s="63">
        <f>SUM(O32:O33)</f>
        <v>0</v>
      </c>
      <c r="P34" s="64"/>
      <c r="Q34" s="96"/>
      <c r="R34" s="63"/>
      <c r="S34" s="65"/>
      <c r="T34" s="62"/>
      <c r="U34" s="63"/>
      <c r="V34" s="64"/>
    </row>
    <row r="35" spans="1:22" ht="12.75" customHeight="1">
      <c r="A35" s="12" t="s">
        <v>151</v>
      </c>
      <c r="B35" s="29"/>
      <c r="C35" s="17"/>
      <c r="D35" s="51"/>
      <c r="E35" s="29"/>
      <c r="F35" s="17"/>
      <c r="G35" s="6"/>
      <c r="H35" s="29"/>
      <c r="I35" s="17"/>
      <c r="J35" s="6"/>
      <c r="K35" s="2"/>
      <c r="L35" s="47"/>
      <c r="M35" s="51"/>
      <c r="N35" s="29"/>
      <c r="O35" s="17"/>
      <c r="P35" s="6"/>
      <c r="Q35" s="2"/>
      <c r="R35" s="17"/>
      <c r="S35" s="51"/>
      <c r="T35" s="29"/>
      <c r="U35" s="17"/>
      <c r="V35" s="6"/>
    </row>
    <row r="36" spans="1:22" ht="12.75" customHeight="1">
      <c r="A36" s="61" t="s">
        <v>34</v>
      </c>
      <c r="B36" s="69"/>
      <c r="C36" s="70"/>
      <c r="D36" s="72"/>
      <c r="E36" s="69"/>
      <c r="F36" s="70"/>
      <c r="G36" s="71"/>
      <c r="H36" s="69"/>
      <c r="I36" s="70"/>
      <c r="J36" s="71"/>
      <c r="K36" s="97"/>
      <c r="L36" s="63"/>
      <c r="M36" s="65"/>
      <c r="N36" s="69"/>
      <c r="O36" s="70"/>
      <c r="P36" s="71"/>
      <c r="Q36" s="97"/>
      <c r="R36" s="70"/>
      <c r="S36" s="72"/>
      <c r="T36" s="69"/>
      <c r="U36" s="70"/>
      <c r="V36" s="71"/>
    </row>
    <row r="37" spans="1:22" ht="12.75" customHeight="1" thickBot="1">
      <c r="A37" s="76" t="s">
        <v>22</v>
      </c>
      <c r="B37" s="30"/>
      <c r="C37" s="19"/>
      <c r="D37" s="127"/>
      <c r="E37" s="29"/>
      <c r="F37" s="17"/>
      <c r="G37" s="6"/>
      <c r="H37" s="30" t="s">
        <v>53</v>
      </c>
      <c r="I37" s="19"/>
      <c r="J37" s="8">
        <v>100</v>
      </c>
      <c r="K37" s="2" t="s">
        <v>125</v>
      </c>
      <c r="L37" s="17"/>
      <c r="M37" s="36">
        <v>50</v>
      </c>
      <c r="N37" s="30" t="s">
        <v>141</v>
      </c>
      <c r="O37" s="19"/>
      <c r="P37" s="173">
        <v>25</v>
      </c>
      <c r="Q37" s="1"/>
      <c r="R37" s="19"/>
      <c r="S37" s="80"/>
      <c r="T37" s="30"/>
      <c r="U37" s="19"/>
      <c r="V37" s="9"/>
    </row>
    <row r="38" spans="1:22" ht="12.75" customHeight="1" thickBot="1">
      <c r="A38" s="94" t="s">
        <v>109</v>
      </c>
      <c r="B38" s="79" t="s">
        <v>104</v>
      </c>
      <c r="C38" s="20">
        <v>9000</v>
      </c>
      <c r="D38" s="121">
        <v>3</v>
      </c>
      <c r="E38" s="129" t="s">
        <v>104</v>
      </c>
      <c r="F38" s="83">
        <v>18000</v>
      </c>
      <c r="G38" s="82">
        <v>6</v>
      </c>
      <c r="H38" s="130" t="s">
        <v>104</v>
      </c>
      <c r="I38" s="20">
        <v>36000</v>
      </c>
      <c r="J38" s="84">
        <v>12</v>
      </c>
      <c r="K38" s="131" t="s">
        <v>104</v>
      </c>
      <c r="L38" s="81">
        <v>9000</v>
      </c>
      <c r="M38" s="81">
        <v>3</v>
      </c>
      <c r="N38" s="79"/>
      <c r="O38" s="81"/>
      <c r="P38" s="82"/>
      <c r="Q38" s="52"/>
      <c r="R38" s="81"/>
      <c r="S38" s="81"/>
      <c r="T38" s="79"/>
      <c r="U38" s="81"/>
      <c r="V38" s="82"/>
    </row>
    <row r="39" spans="14:16" ht="12.75">
      <c r="N39" s="51"/>
      <c r="O39" s="51"/>
      <c r="P39" s="51"/>
    </row>
    <row r="41" spans="1:7" ht="18" customHeight="1" thickBot="1">
      <c r="A41" s="24" t="s">
        <v>157</v>
      </c>
      <c r="B41" s="24"/>
      <c r="C41" s="24"/>
      <c r="D41" s="24"/>
      <c r="E41" s="24"/>
      <c r="F41" s="24"/>
      <c r="G41" s="24"/>
    </row>
    <row r="42" spans="1:19" ht="12.75" customHeight="1">
      <c r="A42" s="132"/>
      <c r="B42" s="179" t="s">
        <v>40</v>
      </c>
      <c r="C42" s="180"/>
      <c r="D42" s="181"/>
      <c r="E42" s="179" t="s">
        <v>41</v>
      </c>
      <c r="F42" s="180"/>
      <c r="G42" s="181"/>
      <c r="H42" s="179" t="s">
        <v>42</v>
      </c>
      <c r="I42" s="180"/>
      <c r="J42" s="181"/>
      <c r="K42" s="179" t="s">
        <v>43</v>
      </c>
      <c r="L42" s="180"/>
      <c r="M42" s="181"/>
      <c r="N42" s="37"/>
      <c r="O42" s="37"/>
      <c r="P42" s="37"/>
      <c r="Q42" s="178"/>
      <c r="R42" s="178"/>
      <c r="S42" s="178"/>
    </row>
    <row r="43" spans="1:19" ht="12.75" customHeight="1" thickBot="1">
      <c r="A43" s="133" t="s">
        <v>0</v>
      </c>
      <c r="B43" s="174" t="s">
        <v>8</v>
      </c>
      <c r="C43" s="134" t="s">
        <v>9</v>
      </c>
      <c r="D43" s="135" t="s">
        <v>39</v>
      </c>
      <c r="E43" s="174" t="s">
        <v>8</v>
      </c>
      <c r="F43" s="134" t="s">
        <v>9</v>
      </c>
      <c r="G43" s="135" t="s">
        <v>39</v>
      </c>
      <c r="H43" s="174" t="s">
        <v>8</v>
      </c>
      <c r="I43" s="134" t="s">
        <v>9</v>
      </c>
      <c r="J43" s="135" t="s">
        <v>39</v>
      </c>
      <c r="K43" s="174" t="s">
        <v>8</v>
      </c>
      <c r="L43" s="134" t="s">
        <v>9</v>
      </c>
      <c r="M43" s="135" t="s">
        <v>39</v>
      </c>
      <c r="N43" s="36"/>
      <c r="O43" s="36"/>
      <c r="P43" s="36"/>
      <c r="Q43" s="36"/>
      <c r="R43" s="36"/>
      <c r="S43" s="36"/>
    </row>
    <row r="44" spans="1:13" ht="12.75" customHeight="1">
      <c r="A44" s="136"/>
      <c r="B44" s="137" t="s">
        <v>160</v>
      </c>
      <c r="C44" s="138">
        <v>475</v>
      </c>
      <c r="D44" s="139">
        <v>22</v>
      </c>
      <c r="E44" s="140" t="s">
        <v>158</v>
      </c>
      <c r="F44" s="138">
        <v>158</v>
      </c>
      <c r="G44" s="139">
        <v>23</v>
      </c>
      <c r="H44" s="140" t="s">
        <v>77</v>
      </c>
      <c r="I44" s="138">
        <v>231</v>
      </c>
      <c r="J44" s="139">
        <v>21</v>
      </c>
      <c r="K44" s="137"/>
      <c r="L44" s="138"/>
      <c r="M44" s="139"/>
    </row>
    <row r="45" spans="1:22" ht="12.75" customHeight="1">
      <c r="A45" s="136"/>
      <c r="B45" s="137"/>
      <c r="C45" s="138"/>
      <c r="D45" s="139"/>
      <c r="E45" s="140" t="s">
        <v>46</v>
      </c>
      <c r="F45" s="138">
        <v>295</v>
      </c>
      <c r="G45" s="139">
        <v>22</v>
      </c>
      <c r="H45" s="137" t="s">
        <v>48</v>
      </c>
      <c r="I45" s="138">
        <v>278</v>
      </c>
      <c r="J45" s="139">
        <v>22</v>
      </c>
      <c r="K45" s="137"/>
      <c r="L45" s="138"/>
      <c r="M45" s="139"/>
      <c r="N45" s="105"/>
      <c r="O45" s="105"/>
      <c r="P45" s="105"/>
      <c r="Q45" s="105"/>
      <c r="R45" s="105"/>
      <c r="S45" s="105"/>
      <c r="T45" s="105"/>
      <c r="U45" s="105"/>
      <c r="V45" s="105"/>
    </row>
    <row r="46" spans="1:22" ht="12.75" customHeight="1">
      <c r="A46" s="141" t="s">
        <v>44</v>
      </c>
      <c r="B46" s="137"/>
      <c r="C46" s="138"/>
      <c r="D46" s="139"/>
      <c r="E46" s="137" t="s">
        <v>47</v>
      </c>
      <c r="F46" s="138">
        <v>262</v>
      </c>
      <c r="G46" s="139">
        <v>22</v>
      </c>
      <c r="H46" s="137" t="s">
        <v>148</v>
      </c>
      <c r="I46" s="142">
        <v>297</v>
      </c>
      <c r="J46" s="143">
        <v>18</v>
      </c>
      <c r="K46" s="137"/>
      <c r="L46" s="138"/>
      <c r="M46" s="139"/>
      <c r="N46" s="105"/>
      <c r="O46" s="105"/>
      <c r="P46" s="105"/>
      <c r="Q46" s="105"/>
      <c r="R46" s="105"/>
      <c r="S46" s="105"/>
      <c r="T46" s="105"/>
      <c r="U46" s="105"/>
      <c r="V46" s="105"/>
    </row>
    <row r="47" spans="1:22" ht="12.75" customHeight="1">
      <c r="A47" s="136"/>
      <c r="B47" s="137"/>
      <c r="C47" s="138"/>
      <c r="D47" s="139"/>
      <c r="E47" s="137"/>
      <c r="F47" s="138"/>
      <c r="G47" s="139"/>
      <c r="H47" s="137" t="s">
        <v>75</v>
      </c>
      <c r="I47" s="138">
        <v>294</v>
      </c>
      <c r="J47" s="139">
        <v>18</v>
      </c>
      <c r="K47" s="137"/>
      <c r="L47" s="138"/>
      <c r="M47" s="139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1:22" ht="12.75" customHeight="1">
      <c r="A48" s="136"/>
      <c r="B48" s="137"/>
      <c r="C48" s="138"/>
      <c r="D48" s="139"/>
      <c r="E48" s="137"/>
      <c r="F48" s="138"/>
      <c r="G48" s="139"/>
      <c r="H48" s="137" t="s">
        <v>161</v>
      </c>
      <c r="I48" s="138">
        <v>592</v>
      </c>
      <c r="J48" s="139">
        <v>16</v>
      </c>
      <c r="K48" s="137"/>
      <c r="L48" s="138"/>
      <c r="M48" s="139"/>
      <c r="N48" s="105"/>
      <c r="O48" s="105"/>
      <c r="P48" s="105"/>
      <c r="Q48" s="105"/>
      <c r="R48" s="105"/>
      <c r="S48" s="105"/>
      <c r="T48" s="105"/>
      <c r="U48" s="105"/>
      <c r="V48" s="105"/>
    </row>
    <row r="49" spans="1:22" ht="12.75" customHeight="1">
      <c r="A49" s="136"/>
      <c r="B49" s="137"/>
      <c r="C49" s="138"/>
      <c r="D49" s="139"/>
      <c r="E49" s="137"/>
      <c r="F49" s="138"/>
      <c r="G49" s="139"/>
      <c r="H49" s="144" t="s">
        <v>143</v>
      </c>
      <c r="I49" s="138">
        <v>435</v>
      </c>
      <c r="J49" s="145">
        <v>15</v>
      </c>
      <c r="K49" s="137"/>
      <c r="L49" s="138"/>
      <c r="M49" s="139"/>
      <c r="N49" s="105"/>
      <c r="O49" s="105"/>
      <c r="P49" s="105"/>
      <c r="Q49" s="105"/>
      <c r="R49" s="105"/>
      <c r="S49" s="105"/>
      <c r="T49" s="105"/>
      <c r="U49" s="105"/>
      <c r="V49" s="105"/>
    </row>
    <row r="50" spans="1:22" ht="12.75" customHeight="1">
      <c r="A50" s="136"/>
      <c r="B50" s="137"/>
      <c r="C50" s="138"/>
      <c r="D50" s="139"/>
      <c r="E50" s="137"/>
      <c r="F50" s="138"/>
      <c r="G50" s="139"/>
      <c r="H50" s="146" t="s">
        <v>143</v>
      </c>
      <c r="I50" s="138">
        <v>326</v>
      </c>
      <c r="J50" s="145">
        <v>20</v>
      </c>
      <c r="K50" s="137"/>
      <c r="L50" s="138"/>
      <c r="M50" s="139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2.75" customHeight="1">
      <c r="A51" s="136"/>
      <c r="B51" s="137"/>
      <c r="C51" s="138"/>
      <c r="D51" s="139"/>
      <c r="E51" s="137"/>
      <c r="F51" s="138"/>
      <c r="G51" s="139"/>
      <c r="H51" s="147"/>
      <c r="I51" s="148"/>
      <c r="J51" s="145"/>
      <c r="K51" s="137"/>
      <c r="L51" s="138"/>
      <c r="M51" s="139"/>
      <c r="N51" s="105"/>
      <c r="O51" s="105"/>
      <c r="P51" s="105"/>
      <c r="Q51" s="105"/>
      <c r="R51" s="105"/>
      <c r="S51" s="105"/>
      <c r="T51" s="105"/>
      <c r="U51" s="105"/>
      <c r="V51" s="105"/>
    </row>
    <row r="52" spans="1:22" ht="12.75" customHeight="1">
      <c r="A52" s="149" t="s">
        <v>34</v>
      </c>
      <c r="B52" s="150"/>
      <c r="C52" s="151">
        <f>SUM(C44:C51)</f>
        <v>475</v>
      </c>
      <c r="D52" s="152"/>
      <c r="E52" s="150"/>
      <c r="F52" s="151">
        <f>SUM(F44:F51)</f>
        <v>715</v>
      </c>
      <c r="G52" s="152"/>
      <c r="H52" s="150"/>
      <c r="I52" s="151">
        <f>SUM(I44:I51)</f>
        <v>2453</v>
      </c>
      <c r="J52" s="152"/>
      <c r="K52" s="150"/>
      <c r="L52" s="151"/>
      <c r="M52" s="152"/>
      <c r="N52" s="105"/>
      <c r="O52" s="105"/>
      <c r="P52" s="105"/>
      <c r="Q52" s="105"/>
      <c r="R52" s="105"/>
      <c r="S52" s="105"/>
      <c r="T52" s="105"/>
      <c r="U52" s="105"/>
      <c r="V52" s="105"/>
    </row>
    <row r="53" spans="1:22" ht="12.75" customHeight="1">
      <c r="A53" s="153"/>
      <c r="B53" s="137" t="s">
        <v>92</v>
      </c>
      <c r="C53" s="138">
        <v>210</v>
      </c>
      <c r="D53" s="139">
        <v>15</v>
      </c>
      <c r="E53" s="154"/>
      <c r="F53" s="155"/>
      <c r="G53" s="156"/>
      <c r="H53" s="137" t="s">
        <v>53</v>
      </c>
      <c r="I53" s="138">
        <v>108</v>
      </c>
      <c r="J53" s="139">
        <v>15</v>
      </c>
      <c r="K53" s="154"/>
      <c r="L53" s="155"/>
      <c r="M53" s="156"/>
      <c r="N53" s="105"/>
      <c r="O53" s="105"/>
      <c r="P53" s="105"/>
      <c r="Q53" s="105"/>
      <c r="R53" s="105"/>
      <c r="S53" s="105"/>
      <c r="T53" s="105"/>
      <c r="U53" s="105"/>
      <c r="V53" s="105"/>
    </row>
    <row r="54" spans="1:22" ht="12.75" customHeight="1">
      <c r="A54" s="141" t="s">
        <v>50</v>
      </c>
      <c r="B54" s="137"/>
      <c r="C54" s="138"/>
      <c r="D54" s="139"/>
      <c r="E54" s="137"/>
      <c r="F54" s="138"/>
      <c r="G54" s="139"/>
      <c r="H54" s="157"/>
      <c r="I54" s="138"/>
      <c r="J54" s="158"/>
      <c r="K54" s="137"/>
      <c r="L54" s="138"/>
      <c r="M54" s="139"/>
      <c r="N54" s="105"/>
      <c r="O54" s="105"/>
      <c r="P54" s="105"/>
      <c r="Q54" s="105"/>
      <c r="R54" s="105"/>
      <c r="S54" s="105"/>
      <c r="T54" s="105"/>
      <c r="U54" s="105"/>
      <c r="V54" s="105"/>
    </row>
    <row r="55" spans="1:22" ht="12.75" customHeight="1">
      <c r="A55" s="141"/>
      <c r="B55" s="137"/>
      <c r="C55" s="138"/>
      <c r="D55" s="139"/>
      <c r="E55" s="137"/>
      <c r="F55" s="138"/>
      <c r="G55" s="139"/>
      <c r="H55" s="136"/>
      <c r="I55" s="138"/>
      <c r="J55" s="158"/>
      <c r="K55" s="137"/>
      <c r="L55" s="138"/>
      <c r="M55" s="139"/>
      <c r="N55" s="105"/>
      <c r="O55" s="105"/>
      <c r="P55" s="105"/>
      <c r="Q55" s="105"/>
      <c r="R55" s="105"/>
      <c r="S55" s="105"/>
      <c r="T55" s="105"/>
      <c r="U55" s="105"/>
      <c r="V55" s="105"/>
    </row>
    <row r="56" spans="1:22" ht="12.75" customHeight="1">
      <c r="A56" s="141"/>
      <c r="B56" s="137"/>
      <c r="C56" s="138"/>
      <c r="D56" s="139"/>
      <c r="E56" s="137"/>
      <c r="F56" s="138"/>
      <c r="G56" s="139"/>
      <c r="H56" s="137"/>
      <c r="I56" s="138"/>
      <c r="J56" s="139"/>
      <c r="K56" s="137"/>
      <c r="L56" s="138"/>
      <c r="M56" s="139"/>
      <c r="N56" s="105"/>
      <c r="O56" s="105"/>
      <c r="P56" s="105"/>
      <c r="Q56" s="105"/>
      <c r="R56" s="105"/>
      <c r="S56" s="105"/>
      <c r="T56" s="105"/>
      <c r="U56" s="105"/>
      <c r="V56" s="105"/>
    </row>
    <row r="57" spans="1:22" ht="12.75" customHeight="1">
      <c r="A57" s="159" t="s">
        <v>34</v>
      </c>
      <c r="B57" s="150"/>
      <c r="C57" s="151">
        <f>SUM(C53:C56)</f>
        <v>210</v>
      </c>
      <c r="D57" s="152"/>
      <c r="E57" s="150"/>
      <c r="F57" s="151">
        <f>SUM(F53:F56)</f>
        <v>0</v>
      </c>
      <c r="G57" s="152"/>
      <c r="H57" s="150"/>
      <c r="I57" s="151">
        <f>SUM(I53:I56)</f>
        <v>108</v>
      </c>
      <c r="J57" s="152"/>
      <c r="K57" s="150"/>
      <c r="L57" s="151"/>
      <c r="M57" s="152"/>
      <c r="N57" s="105"/>
      <c r="O57" s="105"/>
      <c r="P57" s="105"/>
      <c r="Q57" s="105"/>
      <c r="R57" s="105"/>
      <c r="S57" s="105"/>
      <c r="T57" s="105"/>
      <c r="U57" s="105"/>
      <c r="V57" s="105"/>
    </row>
    <row r="58" spans="1:13" ht="12.75" customHeight="1">
      <c r="A58" s="136"/>
      <c r="B58" s="137"/>
      <c r="C58" s="138"/>
      <c r="D58" s="139"/>
      <c r="E58" s="137"/>
      <c r="F58" s="138"/>
      <c r="G58" s="139"/>
      <c r="H58" s="137" t="s">
        <v>120</v>
      </c>
      <c r="I58" s="138">
        <v>900</v>
      </c>
      <c r="J58" s="139">
        <v>13</v>
      </c>
      <c r="K58" s="137"/>
      <c r="L58" s="138"/>
      <c r="M58" s="139"/>
    </row>
    <row r="59" spans="1:13" ht="12.75" customHeight="1" thickBot="1">
      <c r="A59" s="160" t="s">
        <v>52</v>
      </c>
      <c r="B59" s="161"/>
      <c r="C59" s="162"/>
      <c r="D59" s="163"/>
      <c r="E59" s="161"/>
      <c r="F59" s="162"/>
      <c r="G59" s="163"/>
      <c r="H59" s="161"/>
      <c r="I59" s="164"/>
      <c r="J59" s="163"/>
      <c r="K59" s="161"/>
      <c r="L59" s="162"/>
      <c r="M59" s="163"/>
    </row>
    <row r="60" spans="1:13" ht="12.75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</row>
    <row r="61" spans="1:13" ht="12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</row>
    <row r="62" spans="1:13" ht="12.75" customHeight="1">
      <c r="A62" s="166" t="s">
        <v>164</v>
      </c>
      <c r="B62" s="166"/>
      <c r="C62" s="166"/>
      <c r="D62" s="166"/>
      <c r="E62" s="166"/>
      <c r="F62" s="166"/>
      <c r="G62" s="165"/>
      <c r="H62" s="165"/>
      <c r="I62" s="165"/>
      <c r="J62" s="165"/>
      <c r="K62" s="165"/>
      <c r="L62" s="165"/>
      <c r="M62" s="165"/>
    </row>
    <row r="63" spans="1:13" ht="12.75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</row>
    <row r="64" spans="1:13" ht="12.75" customHeight="1">
      <c r="A64" s="167"/>
      <c r="B64" s="168" t="s">
        <v>9</v>
      </c>
      <c r="C64" s="168" t="s">
        <v>10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</row>
    <row r="65" spans="1:13" ht="12.75" customHeight="1">
      <c r="A65" s="167" t="s">
        <v>55</v>
      </c>
      <c r="B65" s="169">
        <v>4578</v>
      </c>
      <c r="C65" s="169">
        <v>4985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</row>
    <row r="66" spans="1:13" ht="12.75" customHeight="1">
      <c r="A66" s="167" t="s">
        <v>56</v>
      </c>
      <c r="B66" s="167">
        <v>1314</v>
      </c>
      <c r="C66" s="169">
        <v>532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</row>
    <row r="67" spans="1:13" ht="12.75" customHeight="1">
      <c r="A67" s="167" t="s">
        <v>60</v>
      </c>
      <c r="B67" s="167">
        <v>1497</v>
      </c>
      <c r="C67" s="169">
        <v>325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</row>
    <row r="68" spans="1:13" ht="12.75" customHeight="1">
      <c r="A68" s="167" t="s">
        <v>145</v>
      </c>
      <c r="B68" s="167">
        <v>200</v>
      </c>
      <c r="C68" s="169">
        <v>20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</row>
    <row r="69" spans="1:13" ht="12.75" customHeight="1">
      <c r="A69" s="167" t="s">
        <v>129</v>
      </c>
      <c r="B69" s="167">
        <v>27</v>
      </c>
      <c r="C69" s="169">
        <v>27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</row>
    <row r="70" spans="1:13" ht="12.75" customHeight="1">
      <c r="A70" s="167" t="s">
        <v>166</v>
      </c>
      <c r="B70" s="167">
        <v>536</v>
      </c>
      <c r="C70" s="169">
        <v>127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</row>
    <row r="71" spans="1:13" ht="12.75" customHeight="1">
      <c r="A71" s="167" t="s">
        <v>64</v>
      </c>
      <c r="B71" s="167">
        <v>0</v>
      </c>
      <c r="C71" s="169"/>
      <c r="D71" s="165"/>
      <c r="E71" s="165"/>
      <c r="F71" s="165"/>
      <c r="G71" s="165"/>
      <c r="H71" s="165"/>
      <c r="I71" s="165"/>
      <c r="J71" s="165"/>
      <c r="K71" s="165"/>
      <c r="L71" s="165"/>
      <c r="M71" s="165"/>
    </row>
    <row r="72" spans="1:13" ht="12.75" customHeight="1">
      <c r="A72" s="167" t="s">
        <v>65</v>
      </c>
      <c r="B72" s="167"/>
      <c r="C72" s="169">
        <v>175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</row>
    <row r="73" spans="1:13" ht="12.75" customHeight="1">
      <c r="A73" s="167" t="s">
        <v>70</v>
      </c>
      <c r="B73" s="171">
        <v>3643</v>
      </c>
      <c r="C73" s="169" t="s">
        <v>162</v>
      </c>
      <c r="E73" s="165"/>
      <c r="F73" s="172"/>
      <c r="G73" s="165"/>
      <c r="H73" s="165"/>
      <c r="I73" s="165"/>
      <c r="J73" s="165"/>
      <c r="K73" s="165"/>
      <c r="L73" s="165"/>
      <c r="M73" s="165"/>
    </row>
    <row r="74" spans="1:13" ht="12.75" customHeight="1">
      <c r="A74" s="167" t="s">
        <v>50</v>
      </c>
      <c r="B74" s="169">
        <v>318</v>
      </c>
      <c r="C74" s="169" t="s">
        <v>163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</row>
    <row r="75" spans="1:13" ht="12.75" customHeight="1">
      <c r="A75" s="170" t="s">
        <v>100</v>
      </c>
      <c r="B75" s="170">
        <v>0</v>
      </c>
      <c r="C75" s="169"/>
      <c r="D75" s="165"/>
      <c r="E75" s="165"/>
      <c r="F75" s="165"/>
      <c r="G75" s="165"/>
      <c r="H75" s="165"/>
      <c r="I75" s="165"/>
      <c r="J75" s="165"/>
      <c r="K75" s="165"/>
      <c r="L75" s="165"/>
      <c r="M75" s="165"/>
    </row>
  </sheetData>
  <mergeCells count="11">
    <mergeCell ref="Q3:S3"/>
    <mergeCell ref="T3:V3"/>
    <mergeCell ref="Q42:S42"/>
    <mergeCell ref="B3:D3"/>
    <mergeCell ref="E3:G3"/>
    <mergeCell ref="B42:D42"/>
    <mergeCell ref="E42:G42"/>
    <mergeCell ref="H42:J42"/>
    <mergeCell ref="K42:M42"/>
    <mergeCell ref="H3:J3"/>
    <mergeCell ref="K3:M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Bulant</dc:creator>
  <cp:keywords/>
  <dc:description/>
  <cp:lastModifiedBy>Bulant Miroslav</cp:lastModifiedBy>
  <cp:lastPrinted>2011-11-21T07:34:20Z</cp:lastPrinted>
  <dcterms:created xsi:type="dcterms:W3CDTF">2008-02-05T07:59:49Z</dcterms:created>
  <dcterms:modified xsi:type="dcterms:W3CDTF">2011-12-01T07:10:30Z</dcterms:modified>
  <cp:category/>
  <cp:version/>
  <cp:contentType/>
  <cp:contentStatus/>
</cp:coreProperties>
</file>